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明细表!$A$4:$K$10</definedName>
  </definedNames>
  <calcPr calcId="144525" concurrentCalc="0"/>
</workbook>
</file>

<file path=xl/sharedStrings.xml><?xml version="1.0" encoding="utf-8"?>
<sst xmlns="http://schemas.openxmlformats.org/spreadsheetml/2006/main" count="54" uniqueCount="43">
  <si>
    <t>2022年遂溪县第六批基层就业补贴明细表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</si>
  <si>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</si>
  <si>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</si>
  <si>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</si>
  <si>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</si>
  <si>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</si>
  <si>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</si>
  <si>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</si>
  <si>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</si>
  <si>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</si>
  <si>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</si>
  <si>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</si>
  <si>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陈鸿杰</t>
  </si>
  <si>
    <t>男</t>
  </si>
  <si>
    <t>440881199605232416</t>
  </si>
  <si>
    <t>广东海洋大学寸金学院</t>
  </si>
  <si>
    <t>国投广东生物能源有限公司</t>
  </si>
  <si>
    <t>2021年7月1日至2024年6月30日</t>
  </si>
  <si>
    <t>郭可欣</t>
  </si>
  <si>
    <t>女</t>
  </si>
  <si>
    <t>441283199812023968</t>
  </si>
  <si>
    <t>广东遂商建设投资集团有限公司</t>
  </si>
  <si>
    <t>2021年8月10日至2024年8月9日</t>
  </si>
  <si>
    <t>陈莹</t>
  </si>
  <si>
    <t>440803200004234420</t>
  </si>
  <si>
    <t>广东茂名农林科技职业学院</t>
  </si>
  <si>
    <t>广东荷风生物科技有限公司</t>
  </si>
  <si>
    <t>2021年3月1日至2024年2月28日</t>
  </si>
  <si>
    <t>车天玉</t>
  </si>
  <si>
    <t>44090219970401246X</t>
  </si>
  <si>
    <t>湛江恒兴养殖技术服务有限公司</t>
  </si>
  <si>
    <t>2021年6月1日至2024年6月1日</t>
  </si>
  <si>
    <t>李国贤</t>
  </si>
  <si>
    <t>45092419981129444X</t>
  </si>
  <si>
    <t>玉林师范学院</t>
  </si>
  <si>
    <t>湛江碧丽华模压木制品有限公司</t>
  </si>
  <si>
    <t>2021年10月8日至2024年6月30日</t>
  </si>
  <si>
    <t>曾楚怡</t>
  </si>
  <si>
    <t>450821199812122522</t>
  </si>
  <si>
    <t>欧振宇</t>
  </si>
  <si>
    <t>440823199911027337</t>
  </si>
  <si>
    <t>广州市机电技师学院</t>
  </si>
  <si>
    <t>湛江五洲生物工程有限公司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</si>
</sst>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57" fontId="1" fillId="0" borderId="1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D4" sqref="D$1:D$1048576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hidden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2" t="s">
        <v>11</v>
      </c>
    </row>
    <row r="5" s="1" customFormat="1" ht="40" customHeight="1" spans="1:11">
      <c r="A5" s="9">
        <v>1</v>
      </c>
      <c r="B5" s="7" t="s">
        <v>12</v>
      </c>
      <c r="C5" s="7" t="s">
        <v>13</v>
      </c>
      <c r="D5" s="18" t="s">
        <v>14</v>
      </c>
      <c r="E5" s="9" t="str">
        <f t="shared" ref="E5:E10" si="0">REPLACE(D5,13,6,"******")</f>
        <v>440881199605******</v>
      </c>
      <c r="F5" s="8" t="s">
        <v>15</v>
      </c>
      <c r="G5" s="10">
        <v>44376</v>
      </c>
      <c r="H5" s="11" t="s">
        <v>16</v>
      </c>
      <c r="I5" s="13" t="s">
        <v>17</v>
      </c>
      <c r="J5" s="14">
        <v>5000</v>
      </c>
      <c r="K5" s="15"/>
    </row>
    <row r="6" s="1" customFormat="1" ht="40" customHeight="1" spans="1:11">
      <c r="A6" s="9">
        <v>2</v>
      </c>
      <c r="B6" s="7" t="s">
        <v>18</v>
      </c>
      <c r="C6" s="7" t="s">
        <v>19</v>
      </c>
      <c r="D6" s="18" t="s">
        <v>20</v>
      </c>
      <c r="E6" s="9" t="str">
        <f t="shared" si="0"/>
        <v>441283199812******</v>
      </c>
      <c r="F6" s="8" t="s">
        <v>15</v>
      </c>
      <c r="G6" s="10">
        <v>44376</v>
      </c>
      <c r="H6" s="11" t="s">
        <v>21</v>
      </c>
      <c r="I6" s="13" t="s">
        <v>22</v>
      </c>
      <c r="J6" s="14">
        <v>5000</v>
      </c>
      <c r="K6" s="15"/>
    </row>
    <row r="7" s="1" customFormat="1" ht="40" customHeight="1" spans="1:11">
      <c r="A7" s="9">
        <v>3</v>
      </c>
      <c r="B7" s="7" t="s">
        <v>23</v>
      </c>
      <c r="C7" s="7" t="s">
        <v>19</v>
      </c>
      <c r="D7" s="18" t="s">
        <v>24</v>
      </c>
      <c r="E7" s="9" t="str">
        <f t="shared" si="0"/>
        <v>440803200004******</v>
      </c>
      <c r="F7" s="8" t="s">
        <v>25</v>
      </c>
      <c r="G7" s="10">
        <v>44377</v>
      </c>
      <c r="H7" s="11" t="s">
        <v>26</v>
      </c>
      <c r="I7" s="13" t="s">
        <v>27</v>
      </c>
      <c r="J7" s="14">
        <v>5000</v>
      </c>
      <c r="K7" s="15"/>
    </row>
    <row r="8" s="1" customFormat="1" ht="40" customHeight="1" spans="1:11">
      <c r="A8" s="9">
        <v>4</v>
      </c>
      <c r="B8" s="7" t="s">
        <v>28</v>
      </c>
      <c r="C8" s="7" t="s">
        <v>19</v>
      </c>
      <c r="D8" s="7" t="s">
        <v>29</v>
      </c>
      <c r="E8" s="9" t="str">
        <f t="shared" si="0"/>
        <v>440902199704******</v>
      </c>
      <c r="F8" s="8" t="s">
        <v>15</v>
      </c>
      <c r="G8" s="10">
        <v>44376</v>
      </c>
      <c r="H8" s="11" t="s">
        <v>30</v>
      </c>
      <c r="I8" s="13" t="s">
        <v>31</v>
      </c>
      <c r="J8" s="14">
        <v>5000</v>
      </c>
      <c r="K8" s="15"/>
    </row>
    <row r="9" s="1" customFormat="1" ht="40" customHeight="1" spans="1:11">
      <c r="A9" s="9">
        <v>5</v>
      </c>
      <c r="B9" s="7" t="s">
        <v>32</v>
      </c>
      <c r="C9" s="7" t="s">
        <v>19</v>
      </c>
      <c r="D9" s="7" t="s">
        <v>33</v>
      </c>
      <c r="E9" s="9" t="str">
        <f t="shared" si="0"/>
        <v>450924199811******</v>
      </c>
      <c r="F9" s="8" t="s">
        <v>34</v>
      </c>
      <c r="G9" s="10">
        <v>44377</v>
      </c>
      <c r="H9" s="11" t="s">
        <v>35</v>
      </c>
      <c r="I9" s="13" t="s">
        <v>36</v>
      </c>
      <c r="J9" s="14">
        <v>5000</v>
      </c>
      <c r="K9" s="15"/>
    </row>
    <row r="10" s="1" customFormat="1" ht="40" customHeight="1" spans="1:11">
      <c r="A10" s="9">
        <v>6</v>
      </c>
      <c r="B10" s="7" t="s">
        <v>37</v>
      </c>
      <c r="C10" s="7" t="s">
        <v>19</v>
      </c>
      <c r="D10" s="18" t="s">
        <v>38</v>
      </c>
      <c r="E10" s="9" t="str">
        <f t="shared" si="0"/>
        <v>450821199812******</v>
      </c>
      <c r="F10" s="8" t="s">
        <v>34</v>
      </c>
      <c r="G10" s="10">
        <v>44377</v>
      </c>
      <c r="H10" s="11" t="s">
        <v>35</v>
      </c>
      <c r="I10" s="13" t="s">
        <v>36</v>
      </c>
      <c r="J10" s="14">
        <v>5000</v>
      </c>
      <c r="K10" s="16"/>
    </row>
    <row r="11" s="1" customFormat="1" ht="40" customHeight="1" spans="1:11">
      <c r="A11" s="9">
        <v>7</v>
      </c>
      <c r="B11" s="7" t="s">
        <v>39</v>
      </c>
      <c r="C11" s="7" t="s">
        <v>13</v>
      </c>
      <c r="D11" s="18" t="s">
        <v>40</v>
      </c>
      <c r="E11" s="9" t="str">
        <f>REPLACE(D11,13,6,"******")</f>
        <v>440823199911******</v>
      </c>
      <c r="F11" s="8" t="s">
        <v>41</v>
      </c>
      <c r="G11" s="10">
        <v>44387</v>
      </c>
      <c r="H11" s="11" t="s">
        <v>42</v>
      </c>
      <c r="I11" s="13"/>
      <c r="J11" s="14">
        <v>5000</v>
      </c>
      <c r="K11" s="16"/>
    </row>
    <row r="12" s="1" customFormat="1" ht="18" customHeight="1" spans="1:10">
      <c r="A12" s="2"/>
      <c r="J12" s="17">
        <f>SUM(J5:J11)</f>
        <v>35000</v>
      </c>
    </row>
    <row r="13" s="1" customFormat="1" ht="18" customHeight="1" spans="1:1">
      <c r="A13" s="2"/>
    </row>
    <row r="14" s="1" customFormat="1" ht="18" customHeight="1" spans="1:1">
      <c r="A14" s="2"/>
    </row>
    <row r="15" s="1" customFormat="1" ht="18" customHeight="1" spans="1:1">
      <c r="A15" s="2"/>
    </row>
    <row r="16" s="1" customFormat="1" ht="18" customHeight="1" spans="1:1">
      <c r="A16" s="2"/>
    </row>
    <row r="17" s="1" customFormat="1" ht="18" customHeight="1" spans="1:1">
      <c r="A17" s="2"/>
    </row>
    <row r="18" s="1" customFormat="1" ht="18" customHeight="1" spans="1:1">
      <c r="A18" s="2"/>
    </row>
  </sheetData>
  <mergeCells count="4">
    <mergeCell ref="A1:K1"/>
    <mergeCell ref="A2:J2"/>
    <mergeCell ref="A3:F3"/>
    <mergeCell ref="H3:J3"/>
  </mergeCells>
  <pageMargins left="1" right="1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2022-07-22T02:14:39Z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673052EDBB184070BBB129596593FEED</vt:lpwstr>
  </property>
</Properties>
</file>