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Sheet1!$A$3:$L$66</definedName>
    <definedName name="_xlnm.Print_Titles" localSheetId="0">Sheet1!$A:$L,Sheet1!$3:$3</definedName>
  </definedNames>
  <calcPr calcId="144525"/>
</workbook>
</file>

<file path=xl/sharedStrings.xml><?xml version="1.0" encoding="utf-8"?>
<sst xmlns="http://schemas.openxmlformats.org/spreadsheetml/2006/main" count="381" uniqueCount="232">
  <si>
    <t>附件</t>
  </si>
  <si>
    <t>2022年遂溪县公开招聘教育系统专业技术人员（教师）拟聘用人员名单（第三批）</t>
  </si>
  <si>
    <t>序号</t>
  </si>
  <si>
    <t>准考证号</t>
  </si>
  <si>
    <t>姓名</t>
  </si>
  <si>
    <t>报考单位</t>
  </si>
  <si>
    <t>岗位代码</t>
  </si>
  <si>
    <t>学科</t>
  </si>
  <si>
    <t>招聘人数</t>
  </si>
  <si>
    <t>笔试成绩</t>
  </si>
  <si>
    <t>面试成绩</t>
  </si>
  <si>
    <t>考试总成绩</t>
  </si>
  <si>
    <t>总成绩排名</t>
  </si>
  <si>
    <t>备注</t>
  </si>
  <si>
    <t>220828026927</t>
  </si>
  <si>
    <t>莫泳淇</t>
  </si>
  <si>
    <t>北坡镇中心小学</t>
  </si>
  <si>
    <t>D025</t>
  </si>
  <si>
    <t>小学数学</t>
  </si>
  <si>
    <t>依次递补</t>
  </si>
  <si>
    <t>220828026906</t>
  </si>
  <si>
    <t>吕超晓</t>
  </si>
  <si>
    <t>220828015316</t>
  </si>
  <si>
    <t>刘旖玲</t>
  </si>
  <si>
    <t>D051</t>
  </si>
  <si>
    <t>小学美术</t>
  </si>
  <si>
    <t>220828023705</t>
  </si>
  <si>
    <t>龚诗琪</t>
  </si>
  <si>
    <t>D039</t>
  </si>
  <si>
    <t>小学英语</t>
  </si>
  <si>
    <t>220828030704</t>
  </si>
  <si>
    <t>唐薇</t>
  </si>
  <si>
    <t>草潭镇草潭初级中学</t>
  </si>
  <si>
    <t>B017</t>
  </si>
  <si>
    <t>初中英语</t>
  </si>
  <si>
    <t>220828026802</t>
  </si>
  <si>
    <t>黄晓斌</t>
  </si>
  <si>
    <t>草潭镇下六中心小学</t>
  </si>
  <si>
    <t>D023</t>
  </si>
  <si>
    <t>220828022827</t>
  </si>
  <si>
    <t>陈英娜</t>
  </si>
  <si>
    <t>D037</t>
  </si>
  <si>
    <t>220828012527</t>
  </si>
  <si>
    <t>胡汝亮</t>
  </si>
  <si>
    <t>草潭镇中心小学</t>
  </si>
  <si>
    <t>D006</t>
  </si>
  <si>
    <t>小学语文</t>
  </si>
  <si>
    <t>220828013816</t>
  </si>
  <si>
    <t>林冬雨</t>
  </si>
  <si>
    <t>城月镇中心小学</t>
  </si>
  <si>
    <t>D014</t>
  </si>
  <si>
    <t>220828013805</t>
  </si>
  <si>
    <t>曾晓敏</t>
  </si>
  <si>
    <t>220828014123</t>
  </si>
  <si>
    <t>马德铭</t>
  </si>
  <si>
    <t>D015</t>
  </si>
  <si>
    <t>220828014412</t>
  </si>
  <si>
    <t>胡海霞</t>
  </si>
  <si>
    <t>220828014025</t>
  </si>
  <si>
    <t>肖思琪</t>
  </si>
  <si>
    <t>220828027902</t>
  </si>
  <si>
    <t>陈巧文</t>
  </si>
  <si>
    <t>D029</t>
  </si>
  <si>
    <t>220828028117</t>
  </si>
  <si>
    <t>陈晓霞</t>
  </si>
  <si>
    <t>220828028009</t>
  </si>
  <si>
    <t>李晓</t>
  </si>
  <si>
    <t>220828034324</t>
  </si>
  <si>
    <t>丁婷妹</t>
  </si>
  <si>
    <t>城月镇中心幼儿园</t>
  </si>
  <si>
    <t>E016</t>
  </si>
  <si>
    <t>幼儿园</t>
  </si>
  <si>
    <t>220828031515</t>
  </si>
  <si>
    <t>刘全喜</t>
  </si>
  <si>
    <t>附城初级中学</t>
  </si>
  <si>
    <t>B024</t>
  </si>
  <si>
    <t>初中政治</t>
  </si>
  <si>
    <t>220828026804</t>
  </si>
  <si>
    <t>江日清</t>
  </si>
  <si>
    <t>港门镇中心小学</t>
  </si>
  <si>
    <t>D024</t>
  </si>
  <si>
    <t>220828026822</t>
  </si>
  <si>
    <t>李梅珍</t>
  </si>
  <si>
    <t>220828015216</t>
  </si>
  <si>
    <t>吴典学</t>
  </si>
  <si>
    <t>D050</t>
  </si>
  <si>
    <t>220828018804</t>
  </si>
  <si>
    <t>宋子裕</t>
  </si>
  <si>
    <t>D054</t>
  </si>
  <si>
    <t>小学体育</t>
  </si>
  <si>
    <t>220828012730</t>
  </si>
  <si>
    <t>李丽清</t>
  </si>
  <si>
    <t>D008</t>
  </si>
  <si>
    <t>220828014720</t>
  </si>
  <si>
    <t>苏艳丽</t>
  </si>
  <si>
    <t>河头镇中心小学</t>
  </si>
  <si>
    <t>D016</t>
  </si>
  <si>
    <t>220828028120</t>
  </si>
  <si>
    <t>张巧顺</t>
  </si>
  <si>
    <t>D030</t>
  </si>
  <si>
    <t>220828013315</t>
  </si>
  <si>
    <t>袁若思</t>
  </si>
  <si>
    <t>黄略镇中心小学</t>
  </si>
  <si>
    <t>D011</t>
  </si>
  <si>
    <t>220828027304</t>
  </si>
  <si>
    <t>黄文玲</t>
  </si>
  <si>
    <t>D027</t>
  </si>
  <si>
    <t>220828027120</t>
  </si>
  <si>
    <t>林婉玲</t>
  </si>
  <si>
    <t>220828016603</t>
  </si>
  <si>
    <t>陈滢</t>
  </si>
  <si>
    <t>建新镇中心小学</t>
  </si>
  <si>
    <t>D045</t>
  </si>
  <si>
    <t>小学音乐</t>
  </si>
  <si>
    <t>220828012124</t>
  </si>
  <si>
    <t>杨妍</t>
  </si>
  <si>
    <t>界炮镇中心小学</t>
  </si>
  <si>
    <t>D004</t>
  </si>
  <si>
    <t>220828026623</t>
  </si>
  <si>
    <t>周永烃</t>
  </si>
  <si>
    <t>D021</t>
  </si>
  <si>
    <t>220828022523</t>
  </si>
  <si>
    <t>冯剑萍</t>
  </si>
  <si>
    <t>D035</t>
  </si>
  <si>
    <t>220828028314</t>
  </si>
  <si>
    <t>李琼府</t>
  </si>
  <si>
    <t>乐民镇中心小学</t>
  </si>
  <si>
    <t>D031</t>
  </si>
  <si>
    <t>220828027314</t>
  </si>
  <si>
    <t>张丽虹</t>
  </si>
  <si>
    <t>岭北镇中心小学</t>
  </si>
  <si>
    <t>D028</t>
  </si>
  <si>
    <t>220828010923</t>
  </si>
  <si>
    <t>陈诗怡</t>
  </si>
  <si>
    <t>遂城第九小学</t>
  </si>
  <si>
    <t>C006</t>
  </si>
  <si>
    <t>220828018621</t>
  </si>
  <si>
    <t>符林学</t>
  </si>
  <si>
    <t>C022</t>
  </si>
  <si>
    <t>220828010511</t>
  </si>
  <si>
    <t>庞静怡</t>
  </si>
  <si>
    <t>遂城第七小学</t>
  </si>
  <si>
    <t>C005</t>
  </si>
  <si>
    <t>220828010506</t>
  </si>
  <si>
    <t>康华玲</t>
  </si>
  <si>
    <t>220828010214</t>
  </si>
  <si>
    <t>张明芳</t>
  </si>
  <si>
    <t>遂城第三小学</t>
  </si>
  <si>
    <t>C002</t>
  </si>
  <si>
    <t>220828026019</t>
  </si>
  <si>
    <t>黄嘉琪</t>
  </si>
  <si>
    <t>C008</t>
  </si>
  <si>
    <t>220828021120</t>
  </si>
  <si>
    <t>黄树玲</t>
  </si>
  <si>
    <t>遂城第十二小学</t>
  </si>
  <si>
    <t>C016</t>
  </si>
  <si>
    <t>220828020307</t>
  </si>
  <si>
    <t>黄亮亮</t>
  </si>
  <si>
    <t>220828018713</t>
  </si>
  <si>
    <t>何晓明</t>
  </si>
  <si>
    <t>遂城第十小学</t>
  </si>
  <si>
    <t>C023</t>
  </si>
  <si>
    <t>220828010308</t>
  </si>
  <si>
    <t>苏丽宏</t>
  </si>
  <si>
    <t>遂城第四小学</t>
  </si>
  <si>
    <t>C003</t>
  </si>
  <si>
    <t>220828015515</t>
  </si>
  <si>
    <t>陈观凤</t>
  </si>
  <si>
    <t>遂城第一小学</t>
  </si>
  <si>
    <t>C024</t>
  </si>
  <si>
    <t>小学信息技术</t>
  </si>
  <si>
    <t>220828030518</t>
  </si>
  <si>
    <t>陆华昱</t>
  </si>
  <si>
    <t>遂城镇白水初级中学</t>
  </si>
  <si>
    <t>B015</t>
  </si>
  <si>
    <t>220828021415</t>
  </si>
  <si>
    <t>杨凤妹</t>
  </si>
  <si>
    <t>遂城镇城西中心小学</t>
  </si>
  <si>
    <t>D033</t>
  </si>
  <si>
    <t>220828033523</t>
  </si>
  <si>
    <t>陈永玲</t>
  </si>
  <si>
    <t>遂溪县第四幼儿园</t>
  </si>
  <si>
    <t>E004</t>
  </si>
  <si>
    <t>220828035019</t>
  </si>
  <si>
    <t>曾令萍</t>
  </si>
  <si>
    <t>遂溪县第一幼儿园</t>
  </si>
  <si>
    <t>E001</t>
  </si>
  <si>
    <t>220828016923</t>
  </si>
  <si>
    <t>肖慧泽</t>
  </si>
  <si>
    <t>遂溪县第一中学</t>
  </si>
  <si>
    <t>A001</t>
  </si>
  <si>
    <t>高中语文</t>
  </si>
  <si>
    <t>220828016917</t>
  </si>
  <si>
    <t>杨景瑜</t>
  </si>
  <si>
    <t>220828013209</t>
  </si>
  <si>
    <t>李文婷</t>
  </si>
  <si>
    <t>乌塘镇中心小学</t>
  </si>
  <si>
    <t>D010</t>
  </si>
  <si>
    <t>220828024128</t>
  </si>
  <si>
    <t>庞刘琴</t>
  </si>
  <si>
    <t>D040</t>
  </si>
  <si>
    <t>220828012330</t>
  </si>
  <si>
    <t>范璐</t>
  </si>
  <si>
    <t>杨柑镇中心小学</t>
  </si>
  <si>
    <t>D005</t>
  </si>
  <si>
    <t>220828026715</t>
  </si>
  <si>
    <t>张沣艺</t>
  </si>
  <si>
    <t>D022</t>
  </si>
  <si>
    <t>220828026626</t>
  </si>
  <si>
    <t>陈思媚</t>
  </si>
  <si>
    <t>220828026717</t>
  </si>
  <si>
    <t>邓秀琴</t>
  </si>
  <si>
    <t>220828015822</t>
  </si>
  <si>
    <t>崔小局</t>
  </si>
  <si>
    <t>D057</t>
  </si>
  <si>
    <t>220828026712</t>
  </si>
  <si>
    <t>林晓晴</t>
  </si>
  <si>
    <t>220828033801</t>
  </si>
  <si>
    <t>柯茵</t>
  </si>
  <si>
    <t>杨柑镇中心幼儿园</t>
  </si>
  <si>
    <t>E008</t>
  </si>
  <si>
    <t>220828026524</t>
  </si>
  <si>
    <t>吴冬莉</t>
  </si>
  <si>
    <t>洋青镇沙古中心小学</t>
  </si>
  <si>
    <t>D020</t>
  </si>
  <si>
    <t>220828011728</t>
  </si>
  <si>
    <t>苏舒怡</t>
  </si>
  <si>
    <t>洋青镇中心小学</t>
  </si>
  <si>
    <t>D002</t>
  </si>
  <si>
    <t>220828015028</t>
  </si>
  <si>
    <t>陈月香</t>
  </si>
  <si>
    <t>D047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</si>
</sst>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tabSelected="1" workbookViewId="0">
      <selection activeCell="N2" sqref="N2"/>
    </sheetView>
  </sheetViews>
  <sheetFormatPr defaultColWidth="9" defaultRowHeight="13.5"/>
  <cols>
    <col min="1" max="1" width="6.875" style="1" customWidth="1"/>
    <col min="2" max="2" width="16.5" style="1" customWidth="1"/>
    <col min="3" max="3" width="9" style="1"/>
    <col min="4" max="4" width="20.5" style="1" customWidth="1"/>
    <col min="5" max="5" width="11.375" style="1" customWidth="1"/>
    <col min="6" max="6" width="10.625" style="1" customWidth="1"/>
    <col min="7" max="7" width="9.5" style="1" customWidth="1"/>
    <col min="8" max="10" width="11.5" style="1" customWidth="1"/>
    <col min="11" max="11" width="8.5" style="1" customWidth="1"/>
    <col min="12" max="12" width="10.75" style="2" customWidth="1"/>
    <col min="13" max="16384" width="9" style="1"/>
  </cols>
  <sheetData>
    <row r="1" ht="18.75" spans="1:12">
      <c r="A1" s="3" t="s">
        <v>0</v>
      </c>
      <c r="B1" s="3"/>
      <c r="C1" s="4"/>
      <c r="D1" s="4"/>
      <c r="E1" s="4"/>
      <c r="F1" s="5"/>
      <c r="G1" s="4"/>
      <c r="H1" s="4"/>
      <c r="I1" s="12"/>
      <c r="J1" s="4"/>
      <c r="K1" s="13"/>
      <c r="L1" s="14"/>
    </row>
    <row r="2" ht="47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15"/>
      <c r="K2" s="16"/>
      <c r="L2" s="16"/>
    </row>
    <row r="3" ht="44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7" t="s">
        <v>11</v>
      </c>
      <c r="K3" s="17" t="s">
        <v>12</v>
      </c>
      <c r="L3" s="17" t="s">
        <v>13</v>
      </c>
    </row>
    <row r="4" ht="25" customHeight="1" spans="1:12">
      <c r="A4" s="8">
        <v>1</v>
      </c>
      <c r="B4" s="23" t="s">
        <v>14</v>
      </c>
      <c r="C4" s="23" t="s">
        <v>15</v>
      </c>
      <c r="D4" s="24" t="s">
        <v>16</v>
      </c>
      <c r="E4" s="23" t="s">
        <v>17</v>
      </c>
      <c r="F4" s="24" t="s">
        <v>18</v>
      </c>
      <c r="G4" s="8">
        <v>4</v>
      </c>
      <c r="H4" s="11">
        <v>75.72</v>
      </c>
      <c r="I4" s="18">
        <v>70.4</v>
      </c>
      <c r="J4" s="19">
        <f>H4*0.6+I4*0.4</f>
        <v>73.592</v>
      </c>
      <c r="K4" s="20">
        <v>5</v>
      </c>
      <c r="L4" s="21" t="s">
        <v>19</v>
      </c>
    </row>
    <row r="5" ht="25" customHeight="1" spans="1:12">
      <c r="A5" s="8">
        <v>2</v>
      </c>
      <c r="B5" s="23" t="s">
        <v>20</v>
      </c>
      <c r="C5" s="23" t="s">
        <v>21</v>
      </c>
      <c r="D5" s="24" t="s">
        <v>16</v>
      </c>
      <c r="E5" s="23" t="s">
        <v>17</v>
      </c>
      <c r="F5" s="24" t="s">
        <v>18</v>
      </c>
      <c r="G5" s="8">
        <v>4</v>
      </c>
      <c r="H5" s="11">
        <v>72.65</v>
      </c>
      <c r="I5" s="18">
        <v>73.9</v>
      </c>
      <c r="J5" s="19">
        <v>73.15</v>
      </c>
      <c r="K5" s="20">
        <v>6</v>
      </c>
      <c r="L5" s="21" t="s">
        <v>19</v>
      </c>
    </row>
    <row r="6" ht="25" customHeight="1" spans="1:12">
      <c r="A6" s="8">
        <v>3</v>
      </c>
      <c r="B6" s="23" t="s">
        <v>22</v>
      </c>
      <c r="C6" s="23" t="s">
        <v>23</v>
      </c>
      <c r="D6" s="24" t="s">
        <v>16</v>
      </c>
      <c r="E6" s="23" t="s">
        <v>24</v>
      </c>
      <c r="F6" s="24" t="s">
        <v>25</v>
      </c>
      <c r="G6" s="8">
        <v>1</v>
      </c>
      <c r="H6" s="8">
        <v>71.6</v>
      </c>
      <c r="I6" s="19">
        <v>71.4</v>
      </c>
      <c r="J6" s="19">
        <v>71.52</v>
      </c>
      <c r="K6" s="20">
        <v>2</v>
      </c>
      <c r="L6" s="21" t="s">
        <v>19</v>
      </c>
    </row>
    <row r="7" ht="25" customHeight="1" spans="1:12">
      <c r="A7" s="8">
        <v>4</v>
      </c>
      <c r="B7" s="23" t="s">
        <v>26</v>
      </c>
      <c r="C7" s="23" t="s">
        <v>27</v>
      </c>
      <c r="D7" s="24" t="s">
        <v>16</v>
      </c>
      <c r="E7" s="23" t="s">
        <v>28</v>
      </c>
      <c r="F7" s="24" t="s">
        <v>29</v>
      </c>
      <c r="G7" s="8">
        <v>3</v>
      </c>
      <c r="H7" s="11">
        <v>79.61</v>
      </c>
      <c r="I7" s="18">
        <v>73.2</v>
      </c>
      <c r="J7" s="19">
        <v>77.046</v>
      </c>
      <c r="K7" s="20">
        <v>4</v>
      </c>
      <c r="L7" s="21" t="s">
        <v>19</v>
      </c>
    </row>
    <row r="8" ht="25" customHeight="1" spans="1:13">
      <c r="A8" s="8">
        <v>5</v>
      </c>
      <c r="B8" s="23" t="s">
        <v>30</v>
      </c>
      <c r="C8" s="23" t="s">
        <v>31</v>
      </c>
      <c r="D8" s="24" t="s">
        <v>32</v>
      </c>
      <c r="E8" s="23" t="s">
        <v>33</v>
      </c>
      <c r="F8" s="24" t="s">
        <v>34</v>
      </c>
      <c r="G8" s="8">
        <v>1</v>
      </c>
      <c r="H8" s="11">
        <v>74.68</v>
      </c>
      <c r="I8" s="18">
        <v>78.9</v>
      </c>
      <c r="J8" s="19">
        <f>H8*0.6+I8*0.4</f>
        <v>76.368</v>
      </c>
      <c r="K8" s="20">
        <v>1</v>
      </c>
      <c r="L8" s="21"/>
      <c r="M8" s="22"/>
    </row>
    <row r="9" ht="25" customHeight="1" spans="1:12">
      <c r="A9" s="8">
        <v>6</v>
      </c>
      <c r="B9" s="23" t="s">
        <v>35</v>
      </c>
      <c r="C9" s="23" t="s">
        <v>36</v>
      </c>
      <c r="D9" s="24" t="s">
        <v>37</v>
      </c>
      <c r="E9" s="23" t="s">
        <v>38</v>
      </c>
      <c r="F9" s="24" t="s">
        <v>18</v>
      </c>
      <c r="G9" s="8">
        <v>2</v>
      </c>
      <c r="H9" s="11">
        <v>70.12</v>
      </c>
      <c r="I9" s="18">
        <v>74.3</v>
      </c>
      <c r="J9" s="19">
        <v>71.792</v>
      </c>
      <c r="K9" s="20">
        <v>4</v>
      </c>
      <c r="L9" s="21" t="s">
        <v>19</v>
      </c>
    </row>
    <row r="10" ht="25" customHeight="1" spans="1:12">
      <c r="A10" s="8">
        <v>7</v>
      </c>
      <c r="B10" s="23" t="s">
        <v>39</v>
      </c>
      <c r="C10" s="23" t="s">
        <v>40</v>
      </c>
      <c r="D10" s="24" t="s">
        <v>37</v>
      </c>
      <c r="E10" s="23" t="s">
        <v>41</v>
      </c>
      <c r="F10" s="24" t="s">
        <v>29</v>
      </c>
      <c r="G10" s="8">
        <v>2</v>
      </c>
      <c r="H10" s="11">
        <v>79.23</v>
      </c>
      <c r="I10" s="18">
        <v>73.5</v>
      </c>
      <c r="J10" s="19">
        <v>76.938</v>
      </c>
      <c r="K10" s="20">
        <v>4</v>
      </c>
      <c r="L10" s="21" t="s">
        <v>19</v>
      </c>
    </row>
    <row r="11" ht="25" customHeight="1" spans="1:13">
      <c r="A11" s="8">
        <v>8</v>
      </c>
      <c r="B11" s="23" t="s">
        <v>42</v>
      </c>
      <c r="C11" s="23" t="s">
        <v>43</v>
      </c>
      <c r="D11" s="24" t="s">
        <v>44</v>
      </c>
      <c r="E11" s="23" t="s">
        <v>45</v>
      </c>
      <c r="F11" s="24" t="s">
        <v>46</v>
      </c>
      <c r="G11" s="8">
        <v>5</v>
      </c>
      <c r="H11" s="11">
        <v>78.44</v>
      </c>
      <c r="I11" s="18">
        <v>71.5</v>
      </c>
      <c r="J11" s="19">
        <f>H11*0.6+I11*0.4</f>
        <v>75.664</v>
      </c>
      <c r="K11" s="20">
        <v>5</v>
      </c>
      <c r="L11" s="21"/>
      <c r="M11" s="22"/>
    </row>
    <row r="12" ht="25" customHeight="1" spans="1:12">
      <c r="A12" s="8">
        <v>9</v>
      </c>
      <c r="B12" s="23" t="s">
        <v>47</v>
      </c>
      <c r="C12" s="23" t="s">
        <v>48</v>
      </c>
      <c r="D12" s="24" t="s">
        <v>49</v>
      </c>
      <c r="E12" s="23" t="s">
        <v>50</v>
      </c>
      <c r="F12" s="24" t="s">
        <v>46</v>
      </c>
      <c r="G12" s="8">
        <v>6</v>
      </c>
      <c r="H12" s="11">
        <v>78.03</v>
      </c>
      <c r="I12" s="18">
        <v>73.7</v>
      </c>
      <c r="J12" s="19">
        <v>76.298</v>
      </c>
      <c r="K12" s="20">
        <v>7</v>
      </c>
      <c r="L12" s="21" t="s">
        <v>19</v>
      </c>
    </row>
    <row r="13" ht="25" customHeight="1" spans="1:12">
      <c r="A13" s="8">
        <v>10</v>
      </c>
      <c r="B13" s="23" t="s">
        <v>51</v>
      </c>
      <c r="C13" s="23" t="s">
        <v>52</v>
      </c>
      <c r="D13" s="24" t="s">
        <v>49</v>
      </c>
      <c r="E13" s="23" t="s">
        <v>50</v>
      </c>
      <c r="F13" s="24" t="s">
        <v>46</v>
      </c>
      <c r="G13" s="8">
        <v>6</v>
      </c>
      <c r="H13" s="11">
        <v>79.28</v>
      </c>
      <c r="I13" s="18">
        <v>71.2</v>
      </c>
      <c r="J13" s="19">
        <v>76.048</v>
      </c>
      <c r="K13" s="20">
        <v>8</v>
      </c>
      <c r="L13" s="21" t="s">
        <v>19</v>
      </c>
    </row>
    <row r="14" ht="25" customHeight="1" spans="1:12">
      <c r="A14" s="8">
        <v>11</v>
      </c>
      <c r="B14" s="23" t="s">
        <v>53</v>
      </c>
      <c r="C14" s="23" t="s">
        <v>54</v>
      </c>
      <c r="D14" s="24" t="s">
        <v>49</v>
      </c>
      <c r="E14" s="23" t="s">
        <v>55</v>
      </c>
      <c r="F14" s="24" t="s">
        <v>46</v>
      </c>
      <c r="G14" s="8">
        <v>7</v>
      </c>
      <c r="H14" s="11">
        <v>75.98</v>
      </c>
      <c r="I14" s="18">
        <v>76.8</v>
      </c>
      <c r="J14" s="19">
        <v>76.308</v>
      </c>
      <c r="K14" s="20">
        <v>8</v>
      </c>
      <c r="L14" s="21" t="s">
        <v>19</v>
      </c>
    </row>
    <row r="15" ht="25" customHeight="1" spans="1:12">
      <c r="A15" s="8">
        <v>12</v>
      </c>
      <c r="B15" s="23" t="s">
        <v>56</v>
      </c>
      <c r="C15" s="23" t="s">
        <v>57</v>
      </c>
      <c r="D15" s="24" t="s">
        <v>49</v>
      </c>
      <c r="E15" s="23" t="s">
        <v>55</v>
      </c>
      <c r="F15" s="24" t="s">
        <v>46</v>
      </c>
      <c r="G15" s="8">
        <v>7</v>
      </c>
      <c r="H15" s="11">
        <v>77.11</v>
      </c>
      <c r="I15" s="18">
        <v>74.9</v>
      </c>
      <c r="J15" s="19">
        <v>76.226</v>
      </c>
      <c r="K15" s="20">
        <v>9</v>
      </c>
      <c r="L15" s="21" t="s">
        <v>19</v>
      </c>
    </row>
    <row r="16" ht="25" customHeight="1" spans="1:12">
      <c r="A16" s="8">
        <v>13</v>
      </c>
      <c r="B16" s="23" t="s">
        <v>58</v>
      </c>
      <c r="C16" s="23" t="s">
        <v>59</v>
      </c>
      <c r="D16" s="24" t="s">
        <v>49</v>
      </c>
      <c r="E16" s="23" t="s">
        <v>55</v>
      </c>
      <c r="F16" s="24" t="s">
        <v>46</v>
      </c>
      <c r="G16" s="8">
        <v>7</v>
      </c>
      <c r="H16" s="11">
        <v>76.18</v>
      </c>
      <c r="I16" s="18">
        <v>73.7</v>
      </c>
      <c r="J16" s="19">
        <v>75.188</v>
      </c>
      <c r="K16" s="20">
        <v>10</v>
      </c>
      <c r="L16" s="21" t="s">
        <v>19</v>
      </c>
    </row>
    <row r="17" ht="25" customHeight="1" spans="1:12">
      <c r="A17" s="8">
        <v>14</v>
      </c>
      <c r="B17" s="23" t="s">
        <v>60</v>
      </c>
      <c r="C17" s="23" t="s">
        <v>61</v>
      </c>
      <c r="D17" s="24" t="s">
        <v>49</v>
      </c>
      <c r="E17" s="23" t="s">
        <v>62</v>
      </c>
      <c r="F17" s="24" t="s">
        <v>18</v>
      </c>
      <c r="G17" s="8">
        <v>9</v>
      </c>
      <c r="H17" s="11">
        <v>74.99</v>
      </c>
      <c r="I17" s="18">
        <v>80.7</v>
      </c>
      <c r="J17" s="19">
        <v>77.274</v>
      </c>
      <c r="K17" s="20">
        <v>11</v>
      </c>
      <c r="L17" s="21" t="s">
        <v>19</v>
      </c>
    </row>
    <row r="18" ht="25" customHeight="1" spans="1:12">
      <c r="A18" s="8">
        <v>15</v>
      </c>
      <c r="B18" s="23" t="s">
        <v>63</v>
      </c>
      <c r="C18" s="23" t="s">
        <v>64</v>
      </c>
      <c r="D18" s="24" t="s">
        <v>49</v>
      </c>
      <c r="E18" s="23" t="s">
        <v>62</v>
      </c>
      <c r="F18" s="24" t="s">
        <v>18</v>
      </c>
      <c r="G18" s="8">
        <v>9</v>
      </c>
      <c r="H18" s="11">
        <v>75.5</v>
      </c>
      <c r="I18" s="18">
        <v>79.5</v>
      </c>
      <c r="J18" s="19">
        <v>77.1</v>
      </c>
      <c r="K18" s="20">
        <v>12</v>
      </c>
      <c r="L18" s="21" t="s">
        <v>19</v>
      </c>
    </row>
    <row r="19" ht="25" customHeight="1" spans="1:12">
      <c r="A19" s="8">
        <v>16</v>
      </c>
      <c r="B19" s="23" t="s">
        <v>65</v>
      </c>
      <c r="C19" s="23" t="s">
        <v>66</v>
      </c>
      <c r="D19" s="24" t="s">
        <v>49</v>
      </c>
      <c r="E19" s="23" t="s">
        <v>62</v>
      </c>
      <c r="F19" s="24" t="s">
        <v>18</v>
      </c>
      <c r="G19" s="8">
        <v>9</v>
      </c>
      <c r="H19" s="11">
        <v>74.7</v>
      </c>
      <c r="I19" s="18">
        <v>79.5</v>
      </c>
      <c r="J19" s="19">
        <v>76.62</v>
      </c>
      <c r="K19" s="20">
        <v>13</v>
      </c>
      <c r="L19" s="21" t="s">
        <v>19</v>
      </c>
    </row>
    <row r="20" ht="25" customHeight="1" spans="1:13">
      <c r="A20" s="8">
        <v>17</v>
      </c>
      <c r="B20" s="23" t="s">
        <v>67</v>
      </c>
      <c r="C20" s="23" t="s">
        <v>68</v>
      </c>
      <c r="D20" s="24" t="s">
        <v>69</v>
      </c>
      <c r="E20" s="23" t="s">
        <v>70</v>
      </c>
      <c r="F20" s="24" t="s">
        <v>71</v>
      </c>
      <c r="G20" s="8">
        <v>2</v>
      </c>
      <c r="H20" s="8">
        <v>80.81</v>
      </c>
      <c r="I20" s="19">
        <v>65.5</v>
      </c>
      <c r="J20" s="19">
        <f>H20*0.6+I20*0.4</f>
        <v>74.686</v>
      </c>
      <c r="K20" s="20">
        <v>2</v>
      </c>
      <c r="L20" s="21"/>
      <c r="M20" s="22"/>
    </row>
    <row r="21" ht="25" customHeight="1" spans="1:12">
      <c r="A21" s="8">
        <v>18</v>
      </c>
      <c r="B21" s="23" t="s">
        <v>72</v>
      </c>
      <c r="C21" s="23" t="s">
        <v>73</v>
      </c>
      <c r="D21" s="24" t="s">
        <v>74</v>
      </c>
      <c r="E21" s="23" t="s">
        <v>75</v>
      </c>
      <c r="F21" s="24" t="s">
        <v>76</v>
      </c>
      <c r="G21" s="8">
        <v>1</v>
      </c>
      <c r="H21" s="11">
        <v>82.22</v>
      </c>
      <c r="I21" s="18">
        <v>82.5</v>
      </c>
      <c r="J21" s="19">
        <v>82.332</v>
      </c>
      <c r="K21" s="20">
        <v>3</v>
      </c>
      <c r="L21" s="21" t="s">
        <v>19</v>
      </c>
    </row>
    <row r="22" ht="25" customHeight="1" spans="1:12">
      <c r="A22" s="8">
        <v>19</v>
      </c>
      <c r="B22" s="23" t="s">
        <v>77</v>
      </c>
      <c r="C22" s="23" t="s">
        <v>78</v>
      </c>
      <c r="D22" s="24" t="s">
        <v>79</v>
      </c>
      <c r="E22" s="23" t="s">
        <v>80</v>
      </c>
      <c r="F22" s="24" t="s">
        <v>18</v>
      </c>
      <c r="G22" s="8">
        <v>3</v>
      </c>
      <c r="H22" s="11">
        <v>71.12</v>
      </c>
      <c r="I22" s="18">
        <v>77.2</v>
      </c>
      <c r="J22" s="19">
        <v>73.552</v>
      </c>
      <c r="K22" s="20">
        <v>4</v>
      </c>
      <c r="L22" s="21" t="s">
        <v>19</v>
      </c>
    </row>
    <row r="23" ht="25" customHeight="1" spans="1:12">
      <c r="A23" s="8">
        <v>20</v>
      </c>
      <c r="B23" s="23" t="s">
        <v>81</v>
      </c>
      <c r="C23" s="23" t="s">
        <v>82</v>
      </c>
      <c r="D23" s="24" t="s">
        <v>79</v>
      </c>
      <c r="E23" s="23" t="s">
        <v>80</v>
      </c>
      <c r="F23" s="24" t="s">
        <v>18</v>
      </c>
      <c r="G23" s="8">
        <v>3</v>
      </c>
      <c r="H23" s="11">
        <v>75.65</v>
      </c>
      <c r="I23" s="18">
        <v>70.4</v>
      </c>
      <c r="J23" s="19">
        <v>73.55</v>
      </c>
      <c r="K23" s="20">
        <v>4</v>
      </c>
      <c r="L23" s="21" t="s">
        <v>19</v>
      </c>
    </row>
    <row r="24" ht="25" customHeight="1" spans="1:12">
      <c r="A24" s="8">
        <v>21</v>
      </c>
      <c r="B24" s="23" t="s">
        <v>83</v>
      </c>
      <c r="C24" s="23" t="s">
        <v>84</v>
      </c>
      <c r="D24" s="24" t="s">
        <v>79</v>
      </c>
      <c r="E24" s="23" t="s">
        <v>85</v>
      </c>
      <c r="F24" s="24" t="s">
        <v>25</v>
      </c>
      <c r="G24" s="8">
        <v>1</v>
      </c>
      <c r="H24" s="8">
        <v>71.95</v>
      </c>
      <c r="I24" s="19">
        <v>78.9</v>
      </c>
      <c r="J24" s="19">
        <v>74.73</v>
      </c>
      <c r="K24" s="20">
        <v>2</v>
      </c>
      <c r="L24" s="21" t="s">
        <v>19</v>
      </c>
    </row>
    <row r="25" ht="25" customHeight="1" spans="1:12">
      <c r="A25" s="8">
        <v>22</v>
      </c>
      <c r="B25" s="23" t="s">
        <v>86</v>
      </c>
      <c r="C25" s="23" t="s">
        <v>87</v>
      </c>
      <c r="D25" s="24" t="s">
        <v>79</v>
      </c>
      <c r="E25" s="23" t="s">
        <v>88</v>
      </c>
      <c r="F25" s="24" t="s">
        <v>89</v>
      </c>
      <c r="G25" s="8">
        <v>1</v>
      </c>
      <c r="H25" s="8">
        <v>75.86</v>
      </c>
      <c r="I25" s="19">
        <v>75.5</v>
      </c>
      <c r="J25" s="19">
        <v>75.716</v>
      </c>
      <c r="K25" s="20">
        <v>2</v>
      </c>
      <c r="L25" s="21" t="s">
        <v>19</v>
      </c>
    </row>
    <row r="26" ht="25" customHeight="1" spans="1:13">
      <c r="A26" s="8">
        <v>23</v>
      </c>
      <c r="B26" s="23" t="s">
        <v>90</v>
      </c>
      <c r="C26" s="23" t="s">
        <v>91</v>
      </c>
      <c r="D26" s="24" t="s">
        <v>79</v>
      </c>
      <c r="E26" s="23" t="s">
        <v>92</v>
      </c>
      <c r="F26" s="24" t="s">
        <v>46</v>
      </c>
      <c r="G26" s="8">
        <v>4</v>
      </c>
      <c r="H26" s="11">
        <v>76.06</v>
      </c>
      <c r="I26" s="18">
        <v>84.5</v>
      </c>
      <c r="J26" s="19">
        <f>H26*0.6+I26*0.4</f>
        <v>79.436</v>
      </c>
      <c r="K26" s="20">
        <v>2</v>
      </c>
      <c r="L26" s="21"/>
      <c r="M26" s="22"/>
    </row>
    <row r="27" ht="25" customHeight="1" spans="1:12">
      <c r="A27" s="8">
        <v>24</v>
      </c>
      <c r="B27" s="23" t="s">
        <v>93</v>
      </c>
      <c r="C27" s="23" t="s">
        <v>94</v>
      </c>
      <c r="D27" s="24" t="s">
        <v>95</v>
      </c>
      <c r="E27" s="23" t="s">
        <v>96</v>
      </c>
      <c r="F27" s="24" t="s">
        <v>46</v>
      </c>
      <c r="G27" s="8">
        <v>6</v>
      </c>
      <c r="H27" s="11">
        <v>74.39</v>
      </c>
      <c r="I27" s="18">
        <v>82.8</v>
      </c>
      <c r="J27" s="19">
        <v>77.754</v>
      </c>
      <c r="K27" s="20">
        <v>7</v>
      </c>
      <c r="L27" s="21" t="s">
        <v>19</v>
      </c>
    </row>
    <row r="28" ht="25" customHeight="1" spans="1:12">
      <c r="A28" s="8">
        <v>25</v>
      </c>
      <c r="B28" s="23" t="s">
        <v>97</v>
      </c>
      <c r="C28" s="23" t="s">
        <v>98</v>
      </c>
      <c r="D28" s="24" t="s">
        <v>95</v>
      </c>
      <c r="E28" s="23" t="s">
        <v>99</v>
      </c>
      <c r="F28" s="24" t="s">
        <v>18</v>
      </c>
      <c r="G28" s="8">
        <v>4</v>
      </c>
      <c r="H28" s="11">
        <v>74.08</v>
      </c>
      <c r="I28" s="18">
        <v>77.3</v>
      </c>
      <c r="J28" s="19">
        <v>75.368</v>
      </c>
      <c r="K28" s="20">
        <v>5</v>
      </c>
      <c r="L28" s="21" t="s">
        <v>19</v>
      </c>
    </row>
    <row r="29" ht="25" customHeight="1" spans="1:12">
      <c r="A29" s="8">
        <v>26</v>
      </c>
      <c r="B29" s="23" t="s">
        <v>100</v>
      </c>
      <c r="C29" s="23" t="s">
        <v>101</v>
      </c>
      <c r="D29" s="24" t="s">
        <v>102</v>
      </c>
      <c r="E29" s="23" t="s">
        <v>103</v>
      </c>
      <c r="F29" s="24" t="s">
        <v>46</v>
      </c>
      <c r="G29" s="8">
        <v>2</v>
      </c>
      <c r="H29" s="11">
        <v>81.78</v>
      </c>
      <c r="I29" s="18">
        <v>74</v>
      </c>
      <c r="J29" s="19">
        <v>78.668</v>
      </c>
      <c r="K29" s="20">
        <v>3</v>
      </c>
      <c r="L29" s="21" t="s">
        <v>19</v>
      </c>
    </row>
    <row r="30" ht="25" customHeight="1" spans="1:12">
      <c r="A30" s="8">
        <v>27</v>
      </c>
      <c r="B30" s="23" t="s">
        <v>104</v>
      </c>
      <c r="C30" s="23" t="s">
        <v>105</v>
      </c>
      <c r="D30" s="24" t="s">
        <v>102</v>
      </c>
      <c r="E30" s="23" t="s">
        <v>106</v>
      </c>
      <c r="F30" s="24" t="s">
        <v>18</v>
      </c>
      <c r="G30" s="8">
        <v>3</v>
      </c>
      <c r="H30" s="11">
        <v>75.15</v>
      </c>
      <c r="I30" s="18">
        <v>81.8</v>
      </c>
      <c r="J30" s="19">
        <v>77.81</v>
      </c>
      <c r="K30" s="20">
        <v>4</v>
      </c>
      <c r="L30" s="21" t="s">
        <v>19</v>
      </c>
    </row>
    <row r="31" ht="25" customHeight="1" spans="1:13">
      <c r="A31" s="8">
        <v>28</v>
      </c>
      <c r="B31" s="23" t="s">
        <v>107</v>
      </c>
      <c r="C31" s="23" t="s">
        <v>108</v>
      </c>
      <c r="D31" s="24" t="s">
        <v>102</v>
      </c>
      <c r="E31" s="23" t="s">
        <v>106</v>
      </c>
      <c r="F31" s="24" t="s">
        <v>18</v>
      </c>
      <c r="G31" s="8">
        <v>3</v>
      </c>
      <c r="H31" s="11">
        <v>76.23</v>
      </c>
      <c r="I31" s="18">
        <v>83.2</v>
      </c>
      <c r="J31" s="19">
        <f>H31*0.6+I31*0.4</f>
        <v>79.018</v>
      </c>
      <c r="K31" s="20">
        <v>1</v>
      </c>
      <c r="L31" s="21"/>
      <c r="M31" s="22"/>
    </row>
    <row r="32" ht="25" customHeight="1" spans="1:12">
      <c r="A32" s="8">
        <v>29</v>
      </c>
      <c r="B32" s="23" t="s">
        <v>109</v>
      </c>
      <c r="C32" s="23" t="s">
        <v>110</v>
      </c>
      <c r="D32" s="24" t="s">
        <v>111</v>
      </c>
      <c r="E32" s="23" t="s">
        <v>112</v>
      </c>
      <c r="F32" s="24" t="s">
        <v>113</v>
      </c>
      <c r="G32" s="8">
        <v>1</v>
      </c>
      <c r="H32" s="8">
        <v>73.97</v>
      </c>
      <c r="I32" s="19">
        <v>79.7</v>
      </c>
      <c r="J32" s="19">
        <v>76.262</v>
      </c>
      <c r="K32" s="20">
        <v>2</v>
      </c>
      <c r="L32" s="21" t="s">
        <v>19</v>
      </c>
    </row>
    <row r="33" ht="25" customHeight="1" spans="1:12">
      <c r="A33" s="8">
        <v>30</v>
      </c>
      <c r="B33" s="23" t="s">
        <v>114</v>
      </c>
      <c r="C33" s="23" t="s">
        <v>115</v>
      </c>
      <c r="D33" s="24" t="s">
        <v>116</v>
      </c>
      <c r="E33" s="23" t="s">
        <v>117</v>
      </c>
      <c r="F33" s="24" t="s">
        <v>46</v>
      </c>
      <c r="G33" s="8">
        <v>2</v>
      </c>
      <c r="H33" s="11">
        <v>75.02</v>
      </c>
      <c r="I33" s="18">
        <v>77.5</v>
      </c>
      <c r="J33" s="19">
        <v>76.012</v>
      </c>
      <c r="K33" s="20">
        <v>3</v>
      </c>
      <c r="L33" s="21" t="s">
        <v>19</v>
      </c>
    </row>
    <row r="34" ht="25" customHeight="1" spans="1:12">
      <c r="A34" s="8">
        <v>31</v>
      </c>
      <c r="B34" s="23" t="s">
        <v>118</v>
      </c>
      <c r="C34" s="23" t="s">
        <v>119</v>
      </c>
      <c r="D34" s="24" t="s">
        <v>116</v>
      </c>
      <c r="E34" s="23" t="s">
        <v>120</v>
      </c>
      <c r="F34" s="24" t="s">
        <v>18</v>
      </c>
      <c r="G34" s="8">
        <v>3</v>
      </c>
      <c r="H34" s="11">
        <v>76.31</v>
      </c>
      <c r="I34" s="18">
        <v>73.5</v>
      </c>
      <c r="J34" s="19">
        <v>75.186</v>
      </c>
      <c r="K34" s="20">
        <v>4</v>
      </c>
      <c r="L34" s="21" t="s">
        <v>19</v>
      </c>
    </row>
    <row r="35" ht="25" customHeight="1" spans="1:12">
      <c r="A35" s="8">
        <v>32</v>
      </c>
      <c r="B35" s="23" t="s">
        <v>121</v>
      </c>
      <c r="C35" s="23" t="s">
        <v>122</v>
      </c>
      <c r="D35" s="24" t="s">
        <v>116</v>
      </c>
      <c r="E35" s="23" t="s">
        <v>123</v>
      </c>
      <c r="F35" s="24" t="s">
        <v>29</v>
      </c>
      <c r="G35" s="8">
        <v>3</v>
      </c>
      <c r="H35" s="11">
        <v>79.21</v>
      </c>
      <c r="I35" s="18">
        <v>84.4</v>
      </c>
      <c r="J35" s="19">
        <v>81.286</v>
      </c>
      <c r="K35" s="20">
        <v>4</v>
      </c>
      <c r="L35" s="21" t="s">
        <v>19</v>
      </c>
    </row>
    <row r="36" ht="25" customHeight="1" spans="1:12">
      <c r="A36" s="8">
        <v>33</v>
      </c>
      <c r="B36" s="23" t="s">
        <v>124</v>
      </c>
      <c r="C36" s="23" t="s">
        <v>125</v>
      </c>
      <c r="D36" s="24" t="s">
        <v>126</v>
      </c>
      <c r="E36" s="23" t="s">
        <v>127</v>
      </c>
      <c r="F36" s="24" t="s">
        <v>18</v>
      </c>
      <c r="G36" s="8">
        <v>2</v>
      </c>
      <c r="H36" s="11">
        <v>73.15</v>
      </c>
      <c r="I36" s="18">
        <v>72.2</v>
      </c>
      <c r="J36" s="19">
        <v>72.77</v>
      </c>
      <c r="K36" s="20">
        <v>3</v>
      </c>
      <c r="L36" s="21" t="s">
        <v>19</v>
      </c>
    </row>
    <row r="37" ht="25" customHeight="1" spans="1:12">
      <c r="A37" s="8">
        <v>34</v>
      </c>
      <c r="B37" s="23" t="s">
        <v>128</v>
      </c>
      <c r="C37" s="23" t="s">
        <v>129</v>
      </c>
      <c r="D37" s="24" t="s">
        <v>130</v>
      </c>
      <c r="E37" s="23" t="s">
        <v>131</v>
      </c>
      <c r="F37" s="24" t="s">
        <v>18</v>
      </c>
      <c r="G37" s="8">
        <v>3</v>
      </c>
      <c r="H37" s="11">
        <v>74.61</v>
      </c>
      <c r="I37" s="18">
        <v>72.6</v>
      </c>
      <c r="J37" s="19">
        <v>73.806</v>
      </c>
      <c r="K37" s="20">
        <v>4</v>
      </c>
      <c r="L37" s="21" t="s">
        <v>19</v>
      </c>
    </row>
    <row r="38" ht="25" customHeight="1" spans="1:12">
      <c r="A38" s="8">
        <v>35</v>
      </c>
      <c r="B38" s="23" t="s">
        <v>132</v>
      </c>
      <c r="C38" s="23" t="s">
        <v>133</v>
      </c>
      <c r="D38" s="24" t="s">
        <v>134</v>
      </c>
      <c r="E38" s="23" t="s">
        <v>135</v>
      </c>
      <c r="F38" s="24" t="s">
        <v>46</v>
      </c>
      <c r="G38" s="8">
        <v>5</v>
      </c>
      <c r="H38" s="11">
        <v>76.53</v>
      </c>
      <c r="I38" s="18">
        <v>80.1</v>
      </c>
      <c r="J38" s="19">
        <v>77.958</v>
      </c>
      <c r="K38" s="20">
        <v>6</v>
      </c>
      <c r="L38" s="21" t="s">
        <v>19</v>
      </c>
    </row>
    <row r="39" ht="25" customHeight="1" spans="1:12">
      <c r="A39" s="8">
        <v>36</v>
      </c>
      <c r="B39" s="23" t="s">
        <v>136</v>
      </c>
      <c r="C39" s="23" t="s">
        <v>137</v>
      </c>
      <c r="D39" s="24" t="s">
        <v>134</v>
      </c>
      <c r="E39" s="23" t="s">
        <v>138</v>
      </c>
      <c r="F39" s="24" t="s">
        <v>89</v>
      </c>
      <c r="G39" s="8">
        <v>1</v>
      </c>
      <c r="H39" s="11">
        <v>73.07</v>
      </c>
      <c r="I39" s="18">
        <v>77</v>
      </c>
      <c r="J39" s="19">
        <v>74.642</v>
      </c>
      <c r="K39" s="20">
        <v>2</v>
      </c>
      <c r="L39" s="21" t="s">
        <v>19</v>
      </c>
    </row>
    <row r="40" ht="25" customHeight="1" spans="1:12">
      <c r="A40" s="8">
        <v>37</v>
      </c>
      <c r="B40" s="23" t="s">
        <v>139</v>
      </c>
      <c r="C40" s="23" t="s">
        <v>140</v>
      </c>
      <c r="D40" s="24" t="s">
        <v>141</v>
      </c>
      <c r="E40" s="23" t="s">
        <v>142</v>
      </c>
      <c r="F40" s="24" t="s">
        <v>46</v>
      </c>
      <c r="G40" s="8">
        <v>3</v>
      </c>
      <c r="H40" s="11">
        <v>79.71</v>
      </c>
      <c r="I40" s="18">
        <v>71.6</v>
      </c>
      <c r="J40" s="19">
        <v>76.466</v>
      </c>
      <c r="K40" s="20">
        <v>5</v>
      </c>
      <c r="L40" s="21" t="s">
        <v>19</v>
      </c>
    </row>
    <row r="41" ht="25" customHeight="1" spans="1:12">
      <c r="A41" s="8">
        <v>38</v>
      </c>
      <c r="B41" s="23" t="s">
        <v>143</v>
      </c>
      <c r="C41" s="23" t="s">
        <v>144</v>
      </c>
      <c r="D41" s="24" t="s">
        <v>141</v>
      </c>
      <c r="E41" s="23" t="s">
        <v>142</v>
      </c>
      <c r="F41" s="24" t="s">
        <v>46</v>
      </c>
      <c r="G41" s="8">
        <v>3</v>
      </c>
      <c r="H41" s="11">
        <v>73.27</v>
      </c>
      <c r="I41" s="18">
        <v>65.5</v>
      </c>
      <c r="J41" s="19">
        <v>70.162</v>
      </c>
      <c r="K41" s="20">
        <v>7</v>
      </c>
      <c r="L41" s="21" t="s">
        <v>19</v>
      </c>
    </row>
    <row r="42" ht="25" customHeight="1" spans="1:12">
      <c r="A42" s="8">
        <v>39</v>
      </c>
      <c r="B42" s="23" t="s">
        <v>145</v>
      </c>
      <c r="C42" s="23" t="s">
        <v>146</v>
      </c>
      <c r="D42" s="24" t="s">
        <v>147</v>
      </c>
      <c r="E42" s="23" t="s">
        <v>148</v>
      </c>
      <c r="F42" s="24" t="s">
        <v>46</v>
      </c>
      <c r="G42" s="8">
        <v>2</v>
      </c>
      <c r="H42" s="11">
        <v>75.92</v>
      </c>
      <c r="I42" s="18">
        <v>67.6</v>
      </c>
      <c r="J42" s="19">
        <v>72.592</v>
      </c>
      <c r="K42" s="20">
        <v>6</v>
      </c>
      <c r="L42" s="21" t="s">
        <v>19</v>
      </c>
    </row>
    <row r="43" ht="25" customHeight="1" spans="1:12">
      <c r="A43" s="8">
        <v>40</v>
      </c>
      <c r="B43" s="23" t="s">
        <v>149</v>
      </c>
      <c r="C43" s="23" t="s">
        <v>150</v>
      </c>
      <c r="D43" s="24" t="s">
        <v>147</v>
      </c>
      <c r="E43" s="23" t="s">
        <v>151</v>
      </c>
      <c r="F43" s="24" t="s">
        <v>18</v>
      </c>
      <c r="G43" s="8">
        <v>1</v>
      </c>
      <c r="H43" s="11">
        <v>74.49</v>
      </c>
      <c r="I43" s="18">
        <v>69.6</v>
      </c>
      <c r="J43" s="19">
        <v>72.534</v>
      </c>
      <c r="K43" s="20">
        <v>2</v>
      </c>
      <c r="L43" s="21" t="s">
        <v>19</v>
      </c>
    </row>
    <row r="44" ht="25" customHeight="1" spans="1:12">
      <c r="A44" s="8">
        <v>41</v>
      </c>
      <c r="B44" s="23" t="s">
        <v>152</v>
      </c>
      <c r="C44" s="23" t="s">
        <v>153</v>
      </c>
      <c r="D44" s="24" t="s">
        <v>154</v>
      </c>
      <c r="E44" s="23" t="s">
        <v>155</v>
      </c>
      <c r="F44" s="24" t="s">
        <v>29</v>
      </c>
      <c r="G44" s="8">
        <v>3</v>
      </c>
      <c r="H44" s="11">
        <v>84.27</v>
      </c>
      <c r="I44" s="18">
        <v>70.6</v>
      </c>
      <c r="J44" s="19">
        <v>78.802</v>
      </c>
      <c r="K44" s="20">
        <v>6</v>
      </c>
      <c r="L44" s="21" t="s">
        <v>19</v>
      </c>
    </row>
    <row r="45" ht="25" customHeight="1" spans="1:12">
      <c r="A45" s="8">
        <v>42</v>
      </c>
      <c r="B45" s="23" t="s">
        <v>156</v>
      </c>
      <c r="C45" s="23" t="s">
        <v>157</v>
      </c>
      <c r="D45" s="24" t="s">
        <v>154</v>
      </c>
      <c r="E45" s="23" t="s">
        <v>155</v>
      </c>
      <c r="F45" s="24" t="s">
        <v>29</v>
      </c>
      <c r="G45" s="8">
        <v>3</v>
      </c>
      <c r="H45" s="11">
        <v>82.1</v>
      </c>
      <c r="I45" s="18">
        <v>70.6</v>
      </c>
      <c r="J45" s="19">
        <v>77.5</v>
      </c>
      <c r="K45" s="20">
        <v>7</v>
      </c>
      <c r="L45" s="21" t="s">
        <v>19</v>
      </c>
    </row>
    <row r="46" ht="25" customHeight="1" spans="1:12">
      <c r="A46" s="8">
        <v>43</v>
      </c>
      <c r="B46" s="23" t="s">
        <v>158</v>
      </c>
      <c r="C46" s="23" t="s">
        <v>159</v>
      </c>
      <c r="D46" s="24" t="s">
        <v>160</v>
      </c>
      <c r="E46" s="23" t="s">
        <v>161</v>
      </c>
      <c r="F46" s="24" t="s">
        <v>89</v>
      </c>
      <c r="G46" s="8">
        <v>1</v>
      </c>
      <c r="H46" s="11">
        <v>73.32</v>
      </c>
      <c r="I46" s="18">
        <v>71.2</v>
      </c>
      <c r="J46" s="19">
        <v>72.472</v>
      </c>
      <c r="K46" s="20">
        <v>2</v>
      </c>
      <c r="L46" s="21" t="s">
        <v>19</v>
      </c>
    </row>
    <row r="47" ht="25" customHeight="1" spans="1:12">
      <c r="A47" s="8">
        <v>44</v>
      </c>
      <c r="B47" s="23" t="s">
        <v>162</v>
      </c>
      <c r="C47" s="23" t="s">
        <v>163</v>
      </c>
      <c r="D47" s="24" t="s">
        <v>164</v>
      </c>
      <c r="E47" s="23" t="s">
        <v>165</v>
      </c>
      <c r="F47" s="24" t="s">
        <v>46</v>
      </c>
      <c r="G47" s="8">
        <v>1</v>
      </c>
      <c r="H47" s="11">
        <v>77.45</v>
      </c>
      <c r="I47" s="18">
        <v>75.6</v>
      </c>
      <c r="J47" s="19">
        <v>76.71</v>
      </c>
      <c r="K47" s="20">
        <v>2</v>
      </c>
      <c r="L47" s="21" t="s">
        <v>19</v>
      </c>
    </row>
    <row r="48" ht="25" customHeight="1" spans="1:13">
      <c r="A48" s="8">
        <v>45</v>
      </c>
      <c r="B48" s="23" t="s">
        <v>166</v>
      </c>
      <c r="C48" s="23" t="s">
        <v>167</v>
      </c>
      <c r="D48" s="24" t="s">
        <v>168</v>
      </c>
      <c r="E48" s="23" t="s">
        <v>169</v>
      </c>
      <c r="F48" s="24" t="s">
        <v>170</v>
      </c>
      <c r="G48" s="8">
        <v>1</v>
      </c>
      <c r="H48" s="11">
        <v>77.72</v>
      </c>
      <c r="I48" s="18">
        <v>78.7</v>
      </c>
      <c r="J48" s="19">
        <f t="shared" ref="J48:J52" si="0">H48*0.6+I48*0.4</f>
        <v>78.112</v>
      </c>
      <c r="K48" s="20">
        <v>1</v>
      </c>
      <c r="L48" s="21"/>
      <c r="M48" s="22"/>
    </row>
    <row r="49" ht="25" customHeight="1" spans="1:12">
      <c r="A49" s="8">
        <v>46</v>
      </c>
      <c r="B49" s="23" t="s">
        <v>171</v>
      </c>
      <c r="C49" s="23" t="s">
        <v>172</v>
      </c>
      <c r="D49" s="24" t="s">
        <v>173</v>
      </c>
      <c r="E49" s="23" t="s">
        <v>174</v>
      </c>
      <c r="F49" s="24" t="s">
        <v>34</v>
      </c>
      <c r="G49" s="8">
        <v>1</v>
      </c>
      <c r="H49" s="11">
        <v>83.24</v>
      </c>
      <c r="I49" s="18">
        <v>86.7</v>
      </c>
      <c r="J49" s="19">
        <v>84.624</v>
      </c>
      <c r="K49" s="20">
        <v>2</v>
      </c>
      <c r="L49" s="21" t="s">
        <v>19</v>
      </c>
    </row>
    <row r="50" ht="25" customHeight="1" spans="1:13">
      <c r="A50" s="8">
        <v>47</v>
      </c>
      <c r="B50" s="23" t="s">
        <v>175</v>
      </c>
      <c r="C50" s="23" t="s">
        <v>176</v>
      </c>
      <c r="D50" s="24" t="s">
        <v>177</v>
      </c>
      <c r="E50" s="23" t="s">
        <v>178</v>
      </c>
      <c r="F50" s="24" t="s">
        <v>29</v>
      </c>
      <c r="G50" s="8">
        <v>3</v>
      </c>
      <c r="H50" s="11">
        <v>86.57</v>
      </c>
      <c r="I50" s="18">
        <v>69</v>
      </c>
      <c r="J50" s="19">
        <f t="shared" si="0"/>
        <v>79.542</v>
      </c>
      <c r="K50" s="20">
        <v>3</v>
      </c>
      <c r="L50" s="21"/>
      <c r="M50" s="22"/>
    </row>
    <row r="51" ht="25" customHeight="1" spans="1:13">
      <c r="A51" s="8">
        <v>48</v>
      </c>
      <c r="B51" s="23" t="s">
        <v>179</v>
      </c>
      <c r="C51" s="23" t="s">
        <v>180</v>
      </c>
      <c r="D51" s="24" t="s">
        <v>181</v>
      </c>
      <c r="E51" s="23" t="s">
        <v>182</v>
      </c>
      <c r="F51" s="24" t="s">
        <v>71</v>
      </c>
      <c r="G51" s="8">
        <v>3</v>
      </c>
      <c r="H51" s="8">
        <v>78.5</v>
      </c>
      <c r="I51" s="19">
        <v>73</v>
      </c>
      <c r="J51" s="19">
        <f t="shared" si="0"/>
        <v>76.3</v>
      </c>
      <c r="K51" s="20">
        <v>2</v>
      </c>
      <c r="L51" s="21"/>
      <c r="M51" s="22"/>
    </row>
    <row r="52" ht="25" customHeight="1" spans="1:13">
      <c r="A52" s="8">
        <v>49</v>
      </c>
      <c r="B52" s="23" t="s">
        <v>183</v>
      </c>
      <c r="C52" s="23" t="s">
        <v>184</v>
      </c>
      <c r="D52" s="24" t="s">
        <v>185</v>
      </c>
      <c r="E52" s="23" t="s">
        <v>186</v>
      </c>
      <c r="F52" s="24" t="s">
        <v>71</v>
      </c>
      <c r="G52" s="8">
        <v>2</v>
      </c>
      <c r="H52" s="8">
        <v>80.67</v>
      </c>
      <c r="I52" s="19">
        <v>80.8</v>
      </c>
      <c r="J52" s="19">
        <f t="shared" si="0"/>
        <v>80.722</v>
      </c>
      <c r="K52" s="20">
        <v>1</v>
      </c>
      <c r="L52" s="21"/>
      <c r="M52" s="22"/>
    </row>
    <row r="53" ht="25" customHeight="1" spans="1:12">
      <c r="A53" s="8">
        <v>50</v>
      </c>
      <c r="B53" s="23" t="s">
        <v>187</v>
      </c>
      <c r="C53" s="23" t="s">
        <v>188</v>
      </c>
      <c r="D53" s="24" t="s">
        <v>189</v>
      </c>
      <c r="E53" s="23" t="s">
        <v>190</v>
      </c>
      <c r="F53" s="24" t="s">
        <v>191</v>
      </c>
      <c r="G53" s="8">
        <v>3</v>
      </c>
      <c r="H53" s="11">
        <v>79.12</v>
      </c>
      <c r="I53" s="18">
        <v>75.1</v>
      </c>
      <c r="J53" s="19">
        <v>77.512</v>
      </c>
      <c r="K53" s="20">
        <v>4</v>
      </c>
      <c r="L53" s="21" t="s">
        <v>19</v>
      </c>
    </row>
    <row r="54" ht="25" customHeight="1" spans="1:12">
      <c r="A54" s="8">
        <v>51</v>
      </c>
      <c r="B54" s="23" t="s">
        <v>192</v>
      </c>
      <c r="C54" s="23" t="s">
        <v>193</v>
      </c>
      <c r="D54" s="24" t="s">
        <v>189</v>
      </c>
      <c r="E54" s="23" t="s">
        <v>190</v>
      </c>
      <c r="F54" s="24" t="s">
        <v>191</v>
      </c>
      <c r="G54" s="8">
        <v>3</v>
      </c>
      <c r="H54" s="11">
        <v>75.07</v>
      </c>
      <c r="I54" s="18">
        <v>78.4</v>
      </c>
      <c r="J54" s="19">
        <v>76.402</v>
      </c>
      <c r="K54" s="20">
        <v>5</v>
      </c>
      <c r="L54" s="21" t="s">
        <v>19</v>
      </c>
    </row>
    <row r="55" ht="25" customHeight="1" spans="1:12">
      <c r="A55" s="8">
        <v>52</v>
      </c>
      <c r="B55" s="23" t="s">
        <v>194</v>
      </c>
      <c r="C55" s="23" t="s">
        <v>195</v>
      </c>
      <c r="D55" s="24" t="s">
        <v>196</v>
      </c>
      <c r="E55" s="23" t="s">
        <v>197</v>
      </c>
      <c r="F55" s="24" t="s">
        <v>46</v>
      </c>
      <c r="G55" s="8">
        <v>1</v>
      </c>
      <c r="H55" s="11">
        <v>70.48</v>
      </c>
      <c r="I55" s="18">
        <v>78.2</v>
      </c>
      <c r="J55" s="19">
        <v>73.568</v>
      </c>
      <c r="K55" s="20">
        <v>2</v>
      </c>
      <c r="L55" s="21" t="s">
        <v>19</v>
      </c>
    </row>
    <row r="56" ht="25" customHeight="1" spans="1:12">
      <c r="A56" s="8">
        <v>53</v>
      </c>
      <c r="B56" s="23" t="s">
        <v>198</v>
      </c>
      <c r="C56" s="23" t="s">
        <v>199</v>
      </c>
      <c r="D56" s="24" t="s">
        <v>196</v>
      </c>
      <c r="E56" s="23" t="s">
        <v>200</v>
      </c>
      <c r="F56" s="24" t="s">
        <v>29</v>
      </c>
      <c r="G56" s="8">
        <v>2</v>
      </c>
      <c r="H56" s="8">
        <v>81.91</v>
      </c>
      <c r="I56" s="19">
        <v>71.7</v>
      </c>
      <c r="J56" s="19">
        <v>77.826</v>
      </c>
      <c r="K56" s="20">
        <v>3</v>
      </c>
      <c r="L56" s="21" t="s">
        <v>19</v>
      </c>
    </row>
    <row r="57" ht="25" customHeight="1" spans="1:12">
      <c r="A57" s="8">
        <v>54</v>
      </c>
      <c r="B57" s="23" t="s">
        <v>201</v>
      </c>
      <c r="C57" s="23" t="s">
        <v>202</v>
      </c>
      <c r="D57" s="24" t="s">
        <v>203</v>
      </c>
      <c r="E57" s="23" t="s">
        <v>204</v>
      </c>
      <c r="F57" s="24" t="s">
        <v>46</v>
      </c>
      <c r="G57" s="8">
        <v>6</v>
      </c>
      <c r="H57" s="11">
        <v>76.61</v>
      </c>
      <c r="I57" s="18">
        <v>81.3</v>
      </c>
      <c r="J57" s="19">
        <v>78.486</v>
      </c>
      <c r="K57" s="20">
        <v>7</v>
      </c>
      <c r="L57" s="21" t="s">
        <v>19</v>
      </c>
    </row>
    <row r="58" ht="25" customHeight="1" spans="1:12">
      <c r="A58" s="8">
        <v>55</v>
      </c>
      <c r="B58" s="23" t="s">
        <v>205</v>
      </c>
      <c r="C58" s="23" t="s">
        <v>206</v>
      </c>
      <c r="D58" s="24" t="s">
        <v>203</v>
      </c>
      <c r="E58" s="23" t="s">
        <v>207</v>
      </c>
      <c r="F58" s="24" t="s">
        <v>18</v>
      </c>
      <c r="G58" s="8">
        <v>4</v>
      </c>
      <c r="H58" s="11">
        <v>69.63</v>
      </c>
      <c r="I58" s="18">
        <v>79.4</v>
      </c>
      <c r="J58" s="19">
        <v>73.538</v>
      </c>
      <c r="K58" s="20">
        <v>5</v>
      </c>
      <c r="L58" s="21" t="s">
        <v>19</v>
      </c>
    </row>
    <row r="59" ht="25" customHeight="1" spans="1:12">
      <c r="A59" s="8">
        <v>56</v>
      </c>
      <c r="B59" s="23" t="s">
        <v>208</v>
      </c>
      <c r="C59" s="23" t="s">
        <v>209</v>
      </c>
      <c r="D59" s="24" t="s">
        <v>203</v>
      </c>
      <c r="E59" s="23" t="s">
        <v>207</v>
      </c>
      <c r="F59" s="24" t="s">
        <v>18</v>
      </c>
      <c r="G59" s="8">
        <v>4</v>
      </c>
      <c r="H59" s="11">
        <v>71.35</v>
      </c>
      <c r="I59" s="18">
        <v>74.9</v>
      </c>
      <c r="J59" s="19">
        <v>72.77</v>
      </c>
      <c r="K59" s="20">
        <v>6</v>
      </c>
      <c r="L59" s="21" t="s">
        <v>19</v>
      </c>
    </row>
    <row r="60" ht="25" customHeight="1" spans="1:12">
      <c r="A60" s="8">
        <v>57</v>
      </c>
      <c r="B60" s="23" t="s">
        <v>210</v>
      </c>
      <c r="C60" s="23" t="s">
        <v>211</v>
      </c>
      <c r="D60" s="24" t="s">
        <v>203</v>
      </c>
      <c r="E60" s="23" t="s">
        <v>207</v>
      </c>
      <c r="F60" s="24" t="s">
        <v>18</v>
      </c>
      <c r="G60" s="8">
        <v>4</v>
      </c>
      <c r="H60" s="11">
        <v>73.65</v>
      </c>
      <c r="I60" s="18">
        <v>71.4</v>
      </c>
      <c r="J60" s="19">
        <v>72.75</v>
      </c>
      <c r="K60" s="20">
        <v>7</v>
      </c>
      <c r="L60" s="21" t="s">
        <v>19</v>
      </c>
    </row>
    <row r="61" ht="25" customHeight="1" spans="1:12">
      <c r="A61" s="8">
        <v>58</v>
      </c>
      <c r="B61" s="23" t="s">
        <v>212</v>
      </c>
      <c r="C61" s="23" t="s">
        <v>213</v>
      </c>
      <c r="D61" s="24" t="s">
        <v>203</v>
      </c>
      <c r="E61" s="23" t="s">
        <v>214</v>
      </c>
      <c r="F61" s="24" t="s">
        <v>170</v>
      </c>
      <c r="G61" s="8">
        <v>1</v>
      </c>
      <c r="H61" s="8">
        <v>79.47</v>
      </c>
      <c r="I61" s="19">
        <v>72.2</v>
      </c>
      <c r="J61" s="19">
        <v>76.562</v>
      </c>
      <c r="K61" s="20">
        <v>2</v>
      </c>
      <c r="L61" s="21" t="s">
        <v>19</v>
      </c>
    </row>
    <row r="62" ht="25" customHeight="1" spans="1:13">
      <c r="A62" s="8">
        <v>59</v>
      </c>
      <c r="B62" s="23" t="s">
        <v>215</v>
      </c>
      <c r="C62" s="23" t="s">
        <v>216</v>
      </c>
      <c r="D62" s="24" t="s">
        <v>203</v>
      </c>
      <c r="E62" s="23" t="s">
        <v>207</v>
      </c>
      <c r="F62" s="24" t="s">
        <v>18</v>
      </c>
      <c r="G62" s="8">
        <v>4</v>
      </c>
      <c r="H62" s="11">
        <v>70.75</v>
      </c>
      <c r="I62" s="18">
        <v>83.6</v>
      </c>
      <c r="J62" s="19">
        <f>H62*0.6+I62*0.4</f>
        <v>75.89</v>
      </c>
      <c r="K62" s="20">
        <v>2</v>
      </c>
      <c r="L62" s="21"/>
      <c r="M62" s="22"/>
    </row>
    <row r="63" ht="25" customHeight="1" spans="1:12">
      <c r="A63" s="8">
        <v>60</v>
      </c>
      <c r="B63" s="23" t="s">
        <v>217</v>
      </c>
      <c r="C63" s="23" t="s">
        <v>218</v>
      </c>
      <c r="D63" s="24" t="s">
        <v>219</v>
      </c>
      <c r="E63" s="23" t="s">
        <v>220</v>
      </c>
      <c r="F63" s="24" t="s">
        <v>71</v>
      </c>
      <c r="G63" s="8">
        <v>2</v>
      </c>
      <c r="H63" s="8">
        <v>69.39</v>
      </c>
      <c r="I63" s="19">
        <v>64.5</v>
      </c>
      <c r="J63" s="19">
        <v>67.434</v>
      </c>
      <c r="K63" s="20">
        <v>3</v>
      </c>
      <c r="L63" s="21" t="s">
        <v>19</v>
      </c>
    </row>
    <row r="64" ht="25" customHeight="1" spans="1:12">
      <c r="A64" s="8">
        <v>61</v>
      </c>
      <c r="B64" s="23" t="s">
        <v>221</v>
      </c>
      <c r="C64" s="23" t="s">
        <v>222</v>
      </c>
      <c r="D64" s="24" t="s">
        <v>223</v>
      </c>
      <c r="E64" s="23" t="s">
        <v>224</v>
      </c>
      <c r="F64" s="24" t="s">
        <v>18</v>
      </c>
      <c r="G64" s="8">
        <v>2</v>
      </c>
      <c r="H64" s="11">
        <v>73.8</v>
      </c>
      <c r="I64" s="18">
        <v>79.2</v>
      </c>
      <c r="J64" s="19">
        <v>75.96</v>
      </c>
      <c r="K64" s="20">
        <v>3</v>
      </c>
      <c r="L64" s="21" t="s">
        <v>19</v>
      </c>
    </row>
    <row r="65" ht="25" customHeight="1" spans="1:12">
      <c r="A65" s="8">
        <v>62</v>
      </c>
      <c r="B65" s="23" t="s">
        <v>225</v>
      </c>
      <c r="C65" s="23" t="s">
        <v>226</v>
      </c>
      <c r="D65" s="24" t="s">
        <v>227</v>
      </c>
      <c r="E65" s="23" t="s">
        <v>228</v>
      </c>
      <c r="F65" s="24" t="s">
        <v>46</v>
      </c>
      <c r="G65" s="8">
        <v>4</v>
      </c>
      <c r="H65" s="11">
        <v>78.44</v>
      </c>
      <c r="I65" s="18">
        <v>78.6</v>
      </c>
      <c r="J65" s="19">
        <v>78.504</v>
      </c>
      <c r="K65" s="20">
        <v>5</v>
      </c>
      <c r="L65" s="21" t="s">
        <v>19</v>
      </c>
    </row>
    <row r="66" ht="25" customHeight="1" spans="1:13">
      <c r="A66" s="8">
        <v>63</v>
      </c>
      <c r="B66" s="23" t="s">
        <v>229</v>
      </c>
      <c r="C66" s="23" t="s">
        <v>230</v>
      </c>
      <c r="D66" s="24" t="s">
        <v>116</v>
      </c>
      <c r="E66" s="23" t="s">
        <v>231</v>
      </c>
      <c r="F66" s="24" t="s">
        <v>25</v>
      </c>
      <c r="G66" s="8">
        <v>1</v>
      </c>
      <c r="H66" s="11">
        <v>73.74</v>
      </c>
      <c r="I66" s="18">
        <v>83.2</v>
      </c>
      <c r="J66" s="19">
        <v>77.524</v>
      </c>
      <c r="K66" s="20">
        <v>1</v>
      </c>
      <c r="L66" s="21"/>
      <c r="M66" s="22"/>
    </row>
  </sheetData>
  <mergeCells count="2">
    <mergeCell ref="A1:B1"/>
    <mergeCell ref="A2:L2"/>
  </mergeCells>
  <printOptions horizontalCentered="1"/>
  <pageMargins left="0.156944444444444" right="0.196527777777778" top="0.511805555555556" bottom="0.51180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夜瞬间</cp:lastModifiedBy>
  <dcterms:created xsi:type="dcterms:W3CDTF">2022-12-12T04:20:00Z</dcterms:created>
  <dcterms:modified xsi:type="dcterms:W3CDTF">2023-02-02T10:48:55Z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7BBCE3E300A447D2848B02693EDDFFE0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