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<sst xmlns="http://schemas.openxmlformats.org/spreadsheetml/2006/main" count="23" uniqueCount="23">
  <si>
    <t>附件</t>
  </si>
  <si>
    <t>遂溪县农村“厕所革命”项目资金安排表</t>
  </si>
  <si>
    <t>序号</t>
  </si>
  <si>
    <t>镇</t>
  </si>
  <si>
    <t>公厕资金
（万元）</t>
  </si>
  <si>
    <t>户厕资金
（万元）</t>
  </si>
  <si>
    <t>本次共安排
（万元）</t>
  </si>
  <si>
    <t>黄略镇</t>
  </si>
  <si>
    <t>遂城镇</t>
  </si>
  <si>
    <t>岭北镇</t>
  </si>
  <si>
    <t>草潭镇</t>
  </si>
  <si>
    <t>界炮镇</t>
  </si>
  <si>
    <t>杨柑镇</t>
  </si>
  <si>
    <t>乐民镇</t>
  </si>
  <si>
    <t>建新镇</t>
  </si>
  <si>
    <t>河头镇</t>
  </si>
  <si>
    <t>城月镇</t>
  </si>
  <si>
    <t>港门镇</t>
  </si>
  <si>
    <t>乌塘镇</t>
  </si>
  <si>
    <t>洋青镇</t>
  </si>
  <si>
    <t>北坡镇</t>
  </si>
  <si>
    <t>江洪镇</t>
  </si>
  <si>
    <t>合计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</si>
</sst>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b/>
      <sz val="11"/>
      <color theme="1"/>
      <name val="方正仿宋_GBK"/>
      <charset val="134"/>
    </font>
    <font>
      <sz val="11"/>
      <color theme="1"/>
      <name val="方正仿宋_GBK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9" applyNumberFormat="0" applyAlignment="0" applyProtection="0">
      <alignment vertical="center"/>
    </xf>
    <xf numFmtId="0" fontId="13" fillId="4" borderId="10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5" borderId="11" applyNumberForma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/>
    </xf>
    <xf numFmtId="0" fontId="0" fillId="0" borderId="3" xfId="0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9"/>
  <sheetViews>
    <sheetView tabSelected="1" zoomScale="120" zoomScaleNormal="120" workbookViewId="0">
      <selection activeCell="B5" sqref="B5"/>
    </sheetView>
  </sheetViews>
  <sheetFormatPr defaultColWidth="9" defaultRowHeight="13.5"/>
  <cols>
    <col min="1" max="1" width="9.68333333333333" customWidth="1"/>
    <col min="2" max="2" width="14.375" customWidth="1"/>
    <col min="3" max="3" width="15.9416666666667" customWidth="1"/>
    <col min="4" max="4" width="17.1833333333333" customWidth="1"/>
    <col min="5" max="5" width="16.1" customWidth="1"/>
    <col min="6" max="6" width="10.4833333333333"/>
  </cols>
  <sheetData>
    <row r="1" spans="1:1">
      <c r="A1" t="s">
        <v>0</v>
      </c>
    </row>
    <row r="2" s="1" customFormat="1" ht="46" customHeight="1" spans="1:10">
      <c r="A2" s="2" t="s">
        <v>1</v>
      </c>
      <c r="B2" s="2"/>
      <c r="C2" s="2"/>
      <c r="D2" s="2"/>
      <c r="E2" s="2"/>
      <c r="F2" s="3"/>
      <c r="G2" s="3"/>
      <c r="H2" s="3"/>
      <c r="I2" s="3"/>
      <c r="J2" s="3"/>
    </row>
    <row r="3" ht="36" customHeight="1" spans="1:5">
      <c r="A3" s="4" t="s">
        <v>2</v>
      </c>
      <c r="B3" s="4" t="s">
        <v>3</v>
      </c>
      <c r="C3" s="5" t="s">
        <v>4</v>
      </c>
      <c r="D3" s="6" t="s">
        <v>5</v>
      </c>
      <c r="E3" s="6" t="s">
        <v>6</v>
      </c>
    </row>
    <row r="4" ht="20" customHeight="1" spans="1:5">
      <c r="A4" s="7">
        <v>1</v>
      </c>
      <c r="B4" s="7" t="s">
        <v>7</v>
      </c>
      <c r="C4" s="7">
        <v>159</v>
      </c>
      <c r="D4" s="8">
        <v>12.6</v>
      </c>
      <c r="E4" s="8">
        <f>C4+D4</f>
        <v>171.6</v>
      </c>
    </row>
    <row r="5" ht="20" customHeight="1" spans="1:5">
      <c r="A5" s="7">
        <v>2</v>
      </c>
      <c r="B5" s="7" t="s">
        <v>8</v>
      </c>
      <c r="C5" s="7">
        <v>73.5</v>
      </c>
      <c r="D5" s="8">
        <v>8.4747</v>
      </c>
      <c r="E5" s="8">
        <f t="shared" ref="E5:E18" si="0">C5+D5</f>
        <v>81.9747</v>
      </c>
    </row>
    <row r="6" ht="20" customHeight="1" spans="1:5">
      <c r="A6" s="7">
        <v>3</v>
      </c>
      <c r="B6" s="7" t="s">
        <v>9</v>
      </c>
      <c r="C6" s="7">
        <v>15</v>
      </c>
      <c r="D6" s="8">
        <v>2.52</v>
      </c>
      <c r="E6" s="8">
        <f t="shared" si="0"/>
        <v>17.52</v>
      </c>
    </row>
    <row r="7" ht="20" customHeight="1" spans="1:5">
      <c r="A7" s="7">
        <v>4</v>
      </c>
      <c r="B7" s="7" t="s">
        <v>10</v>
      </c>
      <c r="C7" s="7">
        <v>7.5</v>
      </c>
      <c r="D7" s="8">
        <v>5.94</v>
      </c>
      <c r="E7" s="8">
        <f t="shared" si="0"/>
        <v>13.44</v>
      </c>
    </row>
    <row r="8" ht="20" customHeight="1" spans="1:5">
      <c r="A8" s="7">
        <v>5</v>
      </c>
      <c r="B8" s="7" t="s">
        <v>11</v>
      </c>
      <c r="C8" s="7">
        <v>66</v>
      </c>
      <c r="D8" s="8">
        <v>0</v>
      </c>
      <c r="E8" s="8">
        <f t="shared" si="0"/>
        <v>66</v>
      </c>
    </row>
    <row r="9" ht="20" customHeight="1" spans="1:5">
      <c r="A9" s="7">
        <v>6</v>
      </c>
      <c r="B9" s="7" t="s">
        <v>12</v>
      </c>
      <c r="C9" s="7">
        <v>42</v>
      </c>
      <c r="D9" s="8">
        <v>6.12</v>
      </c>
      <c r="E9" s="8">
        <f t="shared" si="0"/>
        <v>48.12</v>
      </c>
    </row>
    <row r="10" ht="20" customHeight="1" spans="1:5">
      <c r="A10" s="7">
        <v>7</v>
      </c>
      <c r="B10" s="7" t="s">
        <v>13</v>
      </c>
      <c r="C10" s="7">
        <v>15</v>
      </c>
      <c r="D10" s="8">
        <v>0</v>
      </c>
      <c r="E10" s="8">
        <f t="shared" si="0"/>
        <v>15</v>
      </c>
    </row>
    <row r="11" ht="20" customHeight="1" spans="1:5">
      <c r="A11" s="7">
        <v>8</v>
      </c>
      <c r="B11" s="7" t="s">
        <v>14</v>
      </c>
      <c r="C11" s="7">
        <v>69</v>
      </c>
      <c r="D11" s="8">
        <v>12.6</v>
      </c>
      <c r="E11" s="8">
        <f t="shared" si="0"/>
        <v>81.6</v>
      </c>
    </row>
    <row r="12" ht="20" customHeight="1" spans="1:5">
      <c r="A12" s="7">
        <v>9</v>
      </c>
      <c r="B12" s="7" t="s">
        <v>15</v>
      </c>
      <c r="C12" s="7">
        <v>12</v>
      </c>
      <c r="D12" s="8">
        <v>5.4</v>
      </c>
      <c r="E12" s="8">
        <f t="shared" si="0"/>
        <v>17.4</v>
      </c>
    </row>
    <row r="13" ht="20" customHeight="1" spans="1:5">
      <c r="A13" s="7">
        <v>10</v>
      </c>
      <c r="B13" s="7" t="s">
        <v>16</v>
      </c>
      <c r="C13" s="7">
        <v>216</v>
      </c>
      <c r="D13" s="8">
        <v>9.36</v>
      </c>
      <c r="E13" s="8">
        <f t="shared" si="0"/>
        <v>225.36</v>
      </c>
    </row>
    <row r="14" ht="20" customHeight="1" spans="1:5">
      <c r="A14" s="7">
        <v>11</v>
      </c>
      <c r="B14" s="7" t="s">
        <v>17</v>
      </c>
      <c r="C14" s="7">
        <v>27</v>
      </c>
      <c r="D14" s="8">
        <v>0</v>
      </c>
      <c r="E14" s="8">
        <f t="shared" si="0"/>
        <v>27</v>
      </c>
    </row>
    <row r="15" ht="20" customHeight="1" spans="1:5">
      <c r="A15" s="7">
        <v>12</v>
      </c>
      <c r="B15" s="7" t="s">
        <v>18</v>
      </c>
      <c r="C15" s="7">
        <v>16.5</v>
      </c>
      <c r="D15" s="8">
        <v>0.72</v>
      </c>
      <c r="E15" s="8">
        <f t="shared" si="0"/>
        <v>17.22</v>
      </c>
    </row>
    <row r="16" ht="20" customHeight="1" spans="1:5">
      <c r="A16" s="7">
        <v>13</v>
      </c>
      <c r="B16" s="7" t="s">
        <v>19</v>
      </c>
      <c r="C16" s="7">
        <v>40.5</v>
      </c>
      <c r="D16" s="8">
        <v>7.92</v>
      </c>
      <c r="E16" s="8">
        <f t="shared" si="0"/>
        <v>48.42</v>
      </c>
    </row>
    <row r="17" ht="20" customHeight="1" spans="1:5">
      <c r="A17" s="7">
        <v>14</v>
      </c>
      <c r="B17" s="7" t="s">
        <v>20</v>
      </c>
      <c r="C17" s="7">
        <v>25.5</v>
      </c>
      <c r="D17" s="8">
        <v>15.48</v>
      </c>
      <c r="E17" s="8">
        <f t="shared" si="0"/>
        <v>40.98</v>
      </c>
    </row>
    <row r="18" ht="20" customHeight="1" spans="1:5">
      <c r="A18" s="7">
        <v>15</v>
      </c>
      <c r="B18" s="7" t="s">
        <v>21</v>
      </c>
      <c r="C18" s="7">
        <v>1.5</v>
      </c>
      <c r="D18" s="8">
        <v>6.48</v>
      </c>
      <c r="E18" s="8">
        <f t="shared" si="0"/>
        <v>7.98</v>
      </c>
    </row>
    <row r="19" ht="20" customHeight="1" spans="1:5">
      <c r="A19" s="9" t="s">
        <v>22</v>
      </c>
      <c r="B19" s="10"/>
      <c r="C19" s="7">
        <f>SUM(C4:C18)</f>
        <v>786</v>
      </c>
      <c r="D19" s="8">
        <f>SUM(D4:D18)</f>
        <v>93.6147</v>
      </c>
      <c r="E19" s="8">
        <v>879.6147</v>
      </c>
    </row>
  </sheetData>
  <mergeCells count="2">
    <mergeCell ref="A2:E2"/>
    <mergeCell ref="A19:B19"/>
  </mergeCells>
  <printOptions horizontalCentered="1"/>
  <pageMargins left="0.700694444444445" right="0.700694444444445" top="0.751388888888889" bottom="0.751388888888889" header="0.298611111111111" footer="0.298611111111111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2022-02-25T00:34:00Z</dcterms:created>
  <dcterms:modified xsi:type="dcterms:W3CDTF">2023-08-11T01:42:23Z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2052-12.1.0.15120</vt:lpwstr>
  </property>
  <property fmtid="{D5CDD505-2E9C-101B-9397-08002B2CF9AE}" pid="3" name="ICV">
    <vt:lpwstr>E4B9CB26E94F4FBF84CFC64E6A330839</vt:lpwstr>
  </property>
  <property fmtid="{D5CDD505-2E9C-101B-9397-08002B2CF9AE}" pid="4" name="commondata">
    <vt:lpwstr>eyJoZGlkIjoiN2M0Yjc3ZTk5YTNlZjJlNmE1ZmY0M2U4NWE2NjYzYjQifQ==</vt:lpwstr>
  </property>
</Properties>
</file>