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_FilterDatabase" localSheetId="1" hidden="1">'表3-1 新增地方政府专项债券情况表'!$A$8:$W$24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<sst xmlns="http://schemas.openxmlformats.org/spreadsheetml/2006/main" count="398" uniqueCount="174">
  <si>
    <t>DEBT_T_XXGK_CXZQSY</t>
  </si>
  <si>
    <t xml:space="preserve"> AND T.AD_CODE_GK=44 AND T.SET_YEAR_GK=2024 AND T.ZWLB_ID=01</t>
  </si>
  <si>
    <t>债券存续期公开</t>
  </si>
  <si>
    <t>AD_CODE_GK#440823</t>
  </si>
  <si>
    <t>AD_CODE#440823</t>
  </si>
  <si>
    <t>SET_YEAR_GK#2024</t>
  </si>
  <si>
    <t>ad_name#440823 遂溪县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</si>
  <si>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</si>
  <si>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</si>
  <si>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</si>
  <si>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</si>
  <si>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</si>
  <si>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</si>
  <si>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</si>
  <si>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</si>
  <si>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</si>
  <si>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</si>
  <si>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</si>
  <si>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</si>
  <si>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</si>
  <si>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</si>
  <si>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</si>
  <si>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</si>
  <si>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</si>
  <si>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</si>
  <si>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2022年--2023年末遂溪县发行的新增地方政府一般债券情况表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</si>
  <si>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</si>
  <si>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</si>
  <si>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</si>
  <si>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</si>
  <si>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</si>
  <si>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</si>
  <si>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</si>
  <si>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</si>
  <si>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</si>
  <si>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</si>
  <si>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</si>
  <si>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</si>
  <si>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</si>
  <si>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</si>
  <si>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2023年广东省政府一般债券（一期）</t>
  </si>
  <si>
    <t>2305027</t>
  </si>
  <si>
    <t>一般债券</t>
  </si>
  <si>
    <t>2023</t>
  </si>
  <si>
    <t>2023-01-17</t>
  </si>
  <si>
    <t>2.98</t>
  </si>
  <si>
    <t>10年</t>
  </si>
  <si>
    <t>84215EEDAAC5460FB1E6D9B88C2476FE</t>
  </si>
  <si>
    <t>2022年广东省政府一般债券（五期）</t>
  </si>
  <si>
    <t>2205691</t>
  </si>
  <si>
    <t>2022</t>
  </si>
  <si>
    <t>2022-05-12</t>
  </si>
  <si>
    <t>2.92</t>
  </si>
  <si>
    <t>8AC44DB7F19547989DE7E4E8874A84E3</t>
  </si>
  <si>
    <t>2022年广东省政府一般债券（四期）</t>
  </si>
  <si>
    <t>2205690</t>
  </si>
  <si>
    <t>2.93</t>
  </si>
  <si>
    <t>7年</t>
  </si>
  <si>
    <t>F5790F80B62B45498ECECF4DF50C46D0</t>
  </si>
  <si>
    <t>注：本表由使用债券资金的部门不迟于每年6月底前公开，反映截至上年末一般债券及项目信息。</t>
  </si>
  <si>
    <t xml:space="preserve"> AND T.AD_CODE_GK=44 AND T.SET_YEAR_GK=2024 AND T.ZWLB_ID=02</t>
  </si>
  <si>
    <t>ZWLB_NAME#专项债券</t>
  </si>
  <si>
    <t>ZWLB_ID#02</t>
  </si>
  <si>
    <t>XMZCLX#</t>
  </si>
  <si>
    <t>XMSY#</t>
  </si>
  <si>
    <t>2022年--2023年末遂溪县发行的新增地方政府专项债券情况表</t>
  </si>
  <si>
    <t>债券项目资产类型</t>
  </si>
  <si>
    <t>已取得项目收益</t>
  </si>
  <si>
    <t>2023年度已取得收益</t>
  </si>
  <si>
    <t>项目预期收益</t>
  </si>
  <si>
    <t>2023年广东省政府专项债券（五十期）</t>
  </si>
  <si>
    <t>198320</t>
  </si>
  <si>
    <t>其他领域专项债券</t>
  </si>
  <si>
    <t>2023-08-28</t>
  </si>
  <si>
    <t>2.7</t>
  </si>
  <si>
    <t>其他公共基础设施</t>
  </si>
  <si>
    <t>0AA7ECCD0818447280410A4754662460</t>
  </si>
  <si>
    <t>2023年广东省政府专项债券（二十二期）</t>
  </si>
  <si>
    <t>198248</t>
  </si>
  <si>
    <t>2023-05-18</t>
  </si>
  <si>
    <t>15年</t>
  </si>
  <si>
    <t>公共基础设施,其他公共基础设施</t>
  </si>
  <si>
    <t>16F875E38A0D4F94806E2097E5639E2D</t>
  </si>
  <si>
    <t>2023年广东省政府专项债券（十四期）</t>
  </si>
  <si>
    <t>2305344</t>
  </si>
  <si>
    <t>2023-04-13</t>
  </si>
  <si>
    <t>3.33</t>
  </si>
  <si>
    <t>30年</t>
  </si>
  <si>
    <t>公共基础设施,市政公共基础设施（其他市政基础设施）,水利公共基础设施（农村供水工程）</t>
  </si>
  <si>
    <t>1ADE0B744E484BE4A6856A6F2DD79E91</t>
  </si>
  <si>
    <t>2023年广东省政府专项债券（二十六期）</t>
  </si>
  <si>
    <t>198252</t>
  </si>
  <si>
    <t>3.12</t>
  </si>
  <si>
    <t>公共基础设施,水利公共基础设施（农村供水工程）,市政公共基础设施（城市排水和污水处理设施）,市政公共基础设施（其他市政基础设施）</t>
  </si>
  <si>
    <t>2380CD9874C9406586606F36E6A79E59</t>
  </si>
  <si>
    <t>2023年广东省政府专项债券（三十七期）</t>
  </si>
  <si>
    <t>2305881</t>
  </si>
  <si>
    <t>2023-08-02</t>
  </si>
  <si>
    <t>3.1</t>
  </si>
  <si>
    <t>公共基础设施</t>
  </si>
  <si>
    <t>23F6565DED2B4754A8DBC52CF560B754</t>
  </si>
  <si>
    <t>2023年广东省政府专项债券（五十二期）</t>
  </si>
  <si>
    <t>198322</t>
  </si>
  <si>
    <t>2.96</t>
  </si>
  <si>
    <t>公共基础设施,市政公共基础设施（城市排水和污水处理设施）</t>
  </si>
  <si>
    <t>499224219D4A4001A31F144BFC3731D7</t>
  </si>
  <si>
    <t>2022年广东省政府专项债券（九期）</t>
  </si>
  <si>
    <t>2205079</t>
  </si>
  <si>
    <t>2022-01-24</t>
  </si>
  <si>
    <t>3.4</t>
  </si>
  <si>
    <t>公共基础设施,市政公共基础设施（其他市政基础设施）</t>
  </si>
  <si>
    <t>4BC8C3FB20014D09B498CE15FE5C25A4</t>
  </si>
  <si>
    <t>2023年广东省政府专项债券（八期）</t>
  </si>
  <si>
    <t>2305035</t>
  </si>
  <si>
    <t>3.34</t>
  </si>
  <si>
    <t>4DAC4F9F0D8C4443AD76A710A7AC7C6D</t>
  </si>
  <si>
    <t>2022年广东省政府专项债券（二十五期）</t>
  </si>
  <si>
    <t>2205699</t>
  </si>
  <si>
    <t>公共基础设施,市政公共基础设施（其他市政基础设施）,其他公共基础设施</t>
  </si>
  <si>
    <t>54A0EBA646274ED28E1E9F48A21422B4</t>
  </si>
  <si>
    <t>2022年广东省政府专项债券（四十期）</t>
  </si>
  <si>
    <t>2271714</t>
  </si>
  <si>
    <t>2022-10-10</t>
  </si>
  <si>
    <t>3.26</t>
  </si>
  <si>
    <t>55DECE1EE2474FCEA180274FA2F2E3FC</t>
  </si>
  <si>
    <t>2023年广东省政府专项债券（四期）</t>
  </si>
  <si>
    <t>2305031</t>
  </si>
  <si>
    <t>7035D34C6E344DB88D4C3762B46CE6B7</t>
  </si>
  <si>
    <t>2023年广东省政府专项债券（五十五期）</t>
  </si>
  <si>
    <t>198325</t>
  </si>
  <si>
    <t>2.99</t>
  </si>
  <si>
    <t>其他公共基础设施,公共基础设施,市政公共基础设施（其他市政基础设施）</t>
  </si>
  <si>
    <t>9C6F33861EF14DF1B65F55CF5B3B6577</t>
  </si>
  <si>
    <t>2022年广东省政府专项债券（三十一期）</t>
  </si>
  <si>
    <t>2271025</t>
  </si>
  <si>
    <t>2022-06-15</t>
  </si>
  <si>
    <t>3.37</t>
  </si>
  <si>
    <t>其他公共基础设施,公共基础设施,市政公共基础设施（城市排水和污水处理设施）</t>
  </si>
  <si>
    <t>A155A5A25FA84F5CAE54D31569AB61E8</t>
  </si>
  <si>
    <t>2023年广东省政府专项债券（五十七期）</t>
  </si>
  <si>
    <t>2371043</t>
  </si>
  <si>
    <t>A8DCC7A5B724407C80D04E53F411A18C</t>
  </si>
  <si>
    <t>2022年广东省政府专项债券（十六期）</t>
  </si>
  <si>
    <t>2205355</t>
  </si>
  <si>
    <t>2022-03-15</t>
  </si>
  <si>
    <t>3.49</t>
  </si>
  <si>
    <t>F4B311C52FE24DECA25624E92BFFCA27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</si>
  <si>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</si>
  <si>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</si>
  <si>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T.SET_YEAR_GK=2024 AND T.ZWLB_ID='01'</t>
  </si>
  <si>
    <t>AD_NAME#440823 遂溪县</t>
  </si>
  <si>
    <t>SET_YEAR#2024</t>
  </si>
  <si>
    <t>SR_AMT#</t>
  </si>
  <si>
    <t>GNFL_NAME#</t>
  </si>
  <si>
    <t>ZC_AMT#</t>
  </si>
  <si>
    <t>GNFL_CODE#</t>
  </si>
  <si>
    <t>表3-2</t>
  </si>
  <si>
    <t>2022年--2023年末遂溪县发行的新增地方政府一般债券资金收支情况表</t>
  </si>
  <si>
    <t>序号</t>
  </si>
  <si>
    <t>2022年--2023年末新增一般债券资金收入</t>
  </si>
  <si>
    <t>2022年--2023年末新增一般债券资金安排的支出</t>
  </si>
  <si>
    <t>金额</t>
  </si>
  <si>
    <t>支出功能分类</t>
  </si>
  <si>
    <t>合计</t>
  </si>
  <si>
    <t>205教育支出</t>
  </si>
  <si>
    <t>205</t>
  </si>
  <si>
    <t>214交通运输支出</t>
  </si>
  <si>
    <t>214</t>
  </si>
  <si>
    <t xml:space="preserve"> AND T.AD_CODE_GK=44 AND T.SET_YEAR_GK=2024 AND T.ZWLB_ID='02'</t>
  </si>
  <si>
    <t>2022年--2023年末遂溪县发行的新增地方政府专项债券资金收支情况表</t>
  </si>
  <si>
    <t>2022年--2023年末新增专项债券资金收入</t>
  </si>
  <si>
    <t>2022年--2023年末新增专项债券资金安排的支出</t>
  </si>
  <si>
    <t>229其他支出</t>
  </si>
  <si>
    <t>229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</si>
</sst>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  <numFmt numFmtId="177" formatCode="0.00_ "/>
    <numFmt numFmtId="178" formatCode="0.000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5" applyNumberFormat="0" applyAlignment="0" applyProtection="0">
      <alignment vertical="center"/>
    </xf>
    <xf numFmtId="0" fontId="15" fillId="4" borderId="26" applyNumberFormat="0" applyAlignment="0" applyProtection="0">
      <alignment vertical="center"/>
    </xf>
    <xf numFmtId="0" fontId="16" fillId="4" borderId="25" applyNumberFormat="0" applyAlignment="0" applyProtection="0">
      <alignment vertical="center"/>
    </xf>
    <xf numFmtId="0" fontId="17" fillId="5" borderId="27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1" fillId="0" borderId="15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176" fontId="4" fillId="0" borderId="8" xfId="0" applyNumberFormat="1" applyFont="1" applyBorder="1" applyAlignment="1">
      <alignment horizontal="right" vertical="center" wrapText="1"/>
    </xf>
    <xf numFmtId="176" fontId="4" fillId="0" borderId="20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right" vertical="center" wrapText="1"/>
    </xf>
    <xf numFmtId="0" fontId="4" fillId="0" borderId="19" xfId="0" applyFont="1" applyBorder="1" applyAlignment="1">
      <alignment horizontal="left" vertical="center" wrapText="1"/>
    </xf>
    <xf numFmtId="177" fontId="4" fillId="0" borderId="19" xfId="0" applyNumberFormat="1" applyFont="1" applyBorder="1" applyAlignment="1">
      <alignment horizontal="right" vertical="center" wrapText="1"/>
    </xf>
    <xf numFmtId="178" fontId="4" fillId="0" borderId="19" xfId="0" applyNumberFormat="1" applyFont="1" applyBorder="1" applyAlignment="1">
      <alignment horizontal="right" vertical="center" wrapText="1"/>
    </xf>
    <xf numFmtId="0" fontId="3" fillId="0" borderId="2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B5" sqref="B5:N5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1.85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8" t="s">
        <v>28</v>
      </c>
      <c r="K7" s="28"/>
      <c r="L7" s="29" t="s">
        <v>29</v>
      </c>
      <c r="M7" s="29"/>
      <c r="N7" s="41" t="s">
        <v>30</v>
      </c>
    </row>
    <row r="8" ht="14.3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7"/>
      <c r="K8" s="21" t="s">
        <v>38</v>
      </c>
      <c r="L8" s="7"/>
      <c r="M8" s="21" t="s">
        <v>38</v>
      </c>
      <c r="N8" s="41"/>
    </row>
    <row r="9" ht="14.3" customHeight="1" spans="1:17">
      <c r="A9" s="1" t="s">
        <v>39</v>
      </c>
      <c r="B9" s="22" t="s">
        <v>40</v>
      </c>
      <c r="C9" s="22" t="s">
        <v>41</v>
      </c>
      <c r="D9" s="22" t="s">
        <v>42</v>
      </c>
      <c r="E9" s="11">
        <v>0.3</v>
      </c>
      <c r="F9" s="1" t="s">
        <v>43</v>
      </c>
      <c r="G9" s="22" t="s">
        <v>44</v>
      </c>
      <c r="H9" s="23" t="s">
        <v>45</v>
      </c>
      <c r="I9" s="22" t="s">
        <v>46</v>
      </c>
      <c r="J9" s="32">
        <v>1.25</v>
      </c>
      <c r="K9" s="32">
        <v>0.5</v>
      </c>
      <c r="L9" s="32">
        <v>0.2449930137</v>
      </c>
      <c r="M9" s="32">
        <v>0.2449930137</v>
      </c>
      <c r="N9" s="38"/>
      <c r="O9" s="1" t="s">
        <v>43</v>
      </c>
      <c r="P9" s="1" t="s">
        <v>47</v>
      </c>
      <c r="Q9" s="1"/>
    </row>
    <row r="10" ht="14.3" customHeight="1" spans="1:17">
      <c r="A10" s="1" t="s">
        <v>39</v>
      </c>
      <c r="B10" s="22" t="s">
        <v>48</v>
      </c>
      <c r="C10" s="22" t="s">
        <v>49</v>
      </c>
      <c r="D10" s="22" t="s">
        <v>42</v>
      </c>
      <c r="E10" s="11">
        <v>0.15</v>
      </c>
      <c r="F10" s="1" t="s">
        <v>50</v>
      </c>
      <c r="G10" s="22" t="s">
        <v>51</v>
      </c>
      <c r="H10" s="23" t="s">
        <v>52</v>
      </c>
      <c r="I10" s="22" t="s">
        <v>46</v>
      </c>
      <c r="J10" s="32">
        <v>9.12</v>
      </c>
      <c r="K10" s="32">
        <v>2.26</v>
      </c>
      <c r="L10" s="32">
        <v>0.15</v>
      </c>
      <c r="M10" s="32">
        <v>0.15</v>
      </c>
      <c r="N10" s="38"/>
      <c r="O10" s="1" t="s">
        <v>50</v>
      </c>
      <c r="P10" s="1" t="s">
        <v>53</v>
      </c>
      <c r="Q10" s="1"/>
    </row>
    <row r="11" ht="14.3" customHeight="1" spans="1:17">
      <c r="A11" s="1" t="s">
        <v>39</v>
      </c>
      <c r="B11" s="22" t="s">
        <v>54</v>
      </c>
      <c r="C11" s="22" t="s">
        <v>55</v>
      </c>
      <c r="D11" s="22" t="s">
        <v>42</v>
      </c>
      <c r="E11" s="11">
        <v>0.15</v>
      </c>
      <c r="F11" s="1" t="s">
        <v>50</v>
      </c>
      <c r="G11" s="22" t="s">
        <v>51</v>
      </c>
      <c r="H11" s="23" t="s">
        <v>56</v>
      </c>
      <c r="I11" s="22" t="s">
        <v>57</v>
      </c>
      <c r="J11" s="32">
        <v>9.12</v>
      </c>
      <c r="K11" s="32">
        <v>2.26</v>
      </c>
      <c r="L11" s="32">
        <v>0.15</v>
      </c>
      <c r="M11" s="32">
        <v>0.15</v>
      </c>
      <c r="N11" s="38"/>
      <c r="O11" s="1" t="s">
        <v>50</v>
      </c>
      <c r="P11" s="1" t="s">
        <v>58</v>
      </c>
      <c r="Q11" s="1"/>
    </row>
    <row r="12" ht="14.3" customHeight="1" spans="2:10">
      <c r="B12" s="25" t="s">
        <v>59</v>
      </c>
      <c r="C12" s="25"/>
      <c r="D12" s="25"/>
      <c r="E12" s="25"/>
      <c r="F12" s="25"/>
      <c r="G12" s="25"/>
      <c r="H12" s="25"/>
      <c r="I12" s="25"/>
      <c r="J12" s="25"/>
    </row>
  </sheetData>
  <mergeCells count="6">
    <mergeCell ref="B5:N5"/>
    <mergeCell ref="C7:I7"/>
    <mergeCell ref="J7:K7"/>
    <mergeCell ref="L7:M7"/>
    <mergeCell ref="B12:J12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4"/>
  <sheetViews>
    <sheetView workbookViewId="0">
      <pane xSplit="2" ySplit="8" topLeftCell="C10" activePane="bottomRight" state="frozen"/>
      <selection/>
      <selection pane="topRight"/>
      <selection pane="bottomLeft"/>
      <selection pane="bottomRight" activeCell="B5" sqref="B5:R5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5" width="16.0083333333333" customWidth="1"/>
    <col min="16" max="16" width="13.125" customWidth="1"/>
    <col min="17" max="18" width="9.76666666666667" customWidth="1"/>
    <col min="19" max="20" width="9"/>
    <col min="21" max="23" width="9" hidden="1"/>
    <col min="24" max="24" width="9.76666666666667" customWidth="1"/>
  </cols>
  <sheetData>
    <row r="1" ht="33.75" hidden="1" spans="1:3">
      <c r="A1" s="1">
        <v>0</v>
      </c>
      <c r="B1" s="1" t="s">
        <v>0</v>
      </c>
      <c r="C1" s="1" t="s">
        <v>60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61</v>
      </c>
      <c r="G2" s="1" t="s">
        <v>62</v>
      </c>
      <c r="H2" s="1"/>
      <c r="I2" s="1"/>
    </row>
    <row r="3" hidden="1" spans="1:23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63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64</v>
      </c>
      <c r="P3" s="1"/>
      <c r="Q3" s="1"/>
      <c r="R3" s="1" t="s">
        <v>20</v>
      </c>
      <c r="S3" s="1"/>
      <c r="T3" s="1"/>
      <c r="U3" s="1" t="s">
        <v>21</v>
      </c>
      <c r="V3" s="1" t="s">
        <v>22</v>
      </c>
      <c r="W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8">
      <c r="A5" s="1">
        <v>0</v>
      </c>
      <c r="B5" s="2" t="s">
        <v>65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ht="14.3" customHeight="1" spans="1:18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26"/>
      <c r="Q6" s="26"/>
      <c r="R6" s="1" t="s">
        <v>26</v>
      </c>
    </row>
    <row r="7" ht="18.05" customHeight="1" spans="1:18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7" t="s">
        <v>66</v>
      </c>
      <c r="K7" s="28" t="s">
        <v>28</v>
      </c>
      <c r="L7" s="28"/>
      <c r="M7" s="29" t="s">
        <v>29</v>
      </c>
      <c r="N7" s="29"/>
      <c r="O7" s="27" t="s">
        <v>67</v>
      </c>
      <c r="P7" s="28" t="s">
        <v>68</v>
      </c>
      <c r="Q7" s="28" t="s">
        <v>69</v>
      </c>
      <c r="R7" s="36" t="s">
        <v>30</v>
      </c>
    </row>
    <row r="8" ht="17.3" customHeight="1" spans="1:18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27"/>
      <c r="K8" s="7"/>
      <c r="L8" s="21" t="s">
        <v>38</v>
      </c>
      <c r="M8" s="7"/>
      <c r="N8" s="21" t="s">
        <v>38</v>
      </c>
      <c r="O8" s="27"/>
      <c r="P8" s="30"/>
      <c r="Q8" s="8"/>
      <c r="R8" s="36"/>
    </row>
    <row r="9" ht="68" customHeight="1" spans="1:23">
      <c r="A9" s="1" t="s">
        <v>39</v>
      </c>
      <c r="B9" s="22" t="s">
        <v>70</v>
      </c>
      <c r="C9" s="22" t="s">
        <v>71</v>
      </c>
      <c r="D9" s="22" t="s">
        <v>72</v>
      </c>
      <c r="E9" s="11">
        <v>0.2</v>
      </c>
      <c r="F9" s="1" t="s">
        <v>43</v>
      </c>
      <c r="G9" s="22" t="s">
        <v>73</v>
      </c>
      <c r="H9" s="23" t="s">
        <v>74</v>
      </c>
      <c r="I9" s="22" t="s">
        <v>46</v>
      </c>
      <c r="J9" s="31" t="s">
        <v>75</v>
      </c>
      <c r="K9" s="32">
        <v>1.593025</v>
      </c>
      <c r="L9" s="32">
        <v>1.4</v>
      </c>
      <c r="M9" s="32">
        <v>0.2</v>
      </c>
      <c r="N9" s="32">
        <v>0.2</v>
      </c>
      <c r="O9" s="33">
        <v>0</v>
      </c>
      <c r="P9" s="34">
        <v>0</v>
      </c>
      <c r="Q9" s="37">
        <v>5.157148</v>
      </c>
      <c r="R9" s="38"/>
      <c r="S9" s="1"/>
      <c r="T9" s="1"/>
      <c r="U9" s="1" t="s">
        <v>43</v>
      </c>
      <c r="V9" s="1" t="s">
        <v>76</v>
      </c>
      <c r="W9" s="1"/>
    </row>
    <row r="10" ht="68" customHeight="1" spans="1:23">
      <c r="A10" s="1" t="s">
        <v>39</v>
      </c>
      <c r="B10" s="22" t="s">
        <v>77</v>
      </c>
      <c r="C10" s="22" t="s">
        <v>78</v>
      </c>
      <c r="D10" s="22" t="s">
        <v>72</v>
      </c>
      <c r="E10" s="11">
        <v>1.2</v>
      </c>
      <c r="F10" s="1" t="s">
        <v>43</v>
      </c>
      <c r="G10" s="22" t="s">
        <v>79</v>
      </c>
      <c r="H10" s="23" t="s">
        <v>52</v>
      </c>
      <c r="I10" s="22" t="s">
        <v>80</v>
      </c>
      <c r="J10" s="31" t="s">
        <v>81</v>
      </c>
      <c r="K10" s="32">
        <v>7.0786</v>
      </c>
      <c r="L10" s="32">
        <v>5.79</v>
      </c>
      <c r="M10" s="32">
        <v>1.2</v>
      </c>
      <c r="N10" s="32">
        <v>1.2</v>
      </c>
      <c r="O10" s="33">
        <v>0</v>
      </c>
      <c r="P10" s="34">
        <v>0</v>
      </c>
      <c r="Q10" s="37">
        <v>17.106515</v>
      </c>
      <c r="R10" s="38"/>
      <c r="S10" s="1"/>
      <c r="T10" s="1"/>
      <c r="U10" s="1" t="s">
        <v>43</v>
      </c>
      <c r="V10" s="1" t="s">
        <v>82</v>
      </c>
      <c r="W10" s="1"/>
    </row>
    <row r="11" ht="68" customHeight="1" spans="1:23">
      <c r="A11" s="1" t="s">
        <v>39</v>
      </c>
      <c r="B11" s="22" t="s">
        <v>83</v>
      </c>
      <c r="C11" s="22" t="s">
        <v>84</v>
      </c>
      <c r="D11" s="22" t="s">
        <v>72</v>
      </c>
      <c r="E11" s="11">
        <v>2.2</v>
      </c>
      <c r="F11" s="1" t="s">
        <v>43</v>
      </c>
      <c r="G11" s="22" t="s">
        <v>85</v>
      </c>
      <c r="H11" s="23" t="s">
        <v>86</v>
      </c>
      <c r="I11" s="22" t="s">
        <v>87</v>
      </c>
      <c r="J11" s="31" t="s">
        <v>88</v>
      </c>
      <c r="K11" s="32">
        <v>69.1817</v>
      </c>
      <c r="L11" s="32">
        <v>46.72</v>
      </c>
      <c r="M11" s="32">
        <v>2.2</v>
      </c>
      <c r="N11" s="32">
        <v>2.2</v>
      </c>
      <c r="O11" s="33">
        <v>0</v>
      </c>
      <c r="P11" s="34">
        <v>0</v>
      </c>
      <c r="Q11" s="37">
        <v>207.0051</v>
      </c>
      <c r="R11" s="38"/>
      <c r="S11" s="1"/>
      <c r="T11" s="1"/>
      <c r="U11" s="1" t="s">
        <v>43</v>
      </c>
      <c r="V11" s="1" t="s">
        <v>89</v>
      </c>
      <c r="W11" s="1"/>
    </row>
    <row r="12" ht="68" customHeight="1" spans="1:23">
      <c r="A12" s="1" t="s">
        <v>39</v>
      </c>
      <c r="B12" s="24" t="s">
        <v>90</v>
      </c>
      <c r="C12" s="22" t="s">
        <v>91</v>
      </c>
      <c r="D12" s="22" t="s">
        <v>72</v>
      </c>
      <c r="E12" s="11">
        <v>3.7</v>
      </c>
      <c r="F12" s="1" t="s">
        <v>43</v>
      </c>
      <c r="G12" s="22" t="s">
        <v>79</v>
      </c>
      <c r="H12" s="23" t="s">
        <v>92</v>
      </c>
      <c r="I12" s="22" t="s">
        <v>87</v>
      </c>
      <c r="J12" s="31" t="s">
        <v>93</v>
      </c>
      <c r="K12" s="32">
        <v>78.7814</v>
      </c>
      <c r="L12" s="32">
        <v>58.12</v>
      </c>
      <c r="M12" s="32">
        <v>3.7</v>
      </c>
      <c r="N12" s="32">
        <v>3.7</v>
      </c>
      <c r="O12" s="33">
        <v>0.0066</v>
      </c>
      <c r="P12" s="35">
        <f>0.01327552/2</f>
        <v>0.00663776</v>
      </c>
      <c r="Q12" s="37">
        <v>244.979</v>
      </c>
      <c r="R12" s="38"/>
      <c r="S12" s="1"/>
      <c r="T12" s="1"/>
      <c r="U12" s="1" t="s">
        <v>43</v>
      </c>
      <c r="V12" s="1" t="s">
        <v>94</v>
      </c>
      <c r="W12" s="1"/>
    </row>
    <row r="13" ht="68" customHeight="1" spans="1:23">
      <c r="A13" s="1" t="s">
        <v>39</v>
      </c>
      <c r="B13" s="22" t="s">
        <v>95</v>
      </c>
      <c r="C13" s="22" t="s">
        <v>96</v>
      </c>
      <c r="D13" s="22" t="s">
        <v>72</v>
      </c>
      <c r="E13" s="11">
        <v>0.1</v>
      </c>
      <c r="F13" s="1" t="s">
        <v>43</v>
      </c>
      <c r="G13" s="22" t="s">
        <v>97</v>
      </c>
      <c r="H13" s="23" t="s">
        <v>98</v>
      </c>
      <c r="I13" s="22" t="s">
        <v>87</v>
      </c>
      <c r="J13" s="31" t="s">
        <v>99</v>
      </c>
      <c r="K13" s="32">
        <v>1.4972</v>
      </c>
      <c r="L13" s="32">
        <v>1.49</v>
      </c>
      <c r="M13" s="32">
        <v>0.1</v>
      </c>
      <c r="N13" s="32">
        <v>0.1</v>
      </c>
      <c r="O13" s="33">
        <v>0</v>
      </c>
      <c r="P13" s="34">
        <v>0</v>
      </c>
      <c r="Q13" s="37">
        <v>4.6932</v>
      </c>
      <c r="R13" s="38"/>
      <c r="S13" s="1"/>
      <c r="T13" s="1"/>
      <c r="U13" s="1" t="s">
        <v>43</v>
      </c>
      <c r="V13" s="1" t="s">
        <v>100</v>
      </c>
      <c r="W13" s="1"/>
    </row>
    <row r="14" ht="68" customHeight="1" spans="1:23">
      <c r="A14" s="1" t="s">
        <v>39</v>
      </c>
      <c r="B14" s="22" t="s">
        <v>101</v>
      </c>
      <c r="C14" s="22" t="s">
        <v>102</v>
      </c>
      <c r="D14" s="22" t="s">
        <v>72</v>
      </c>
      <c r="E14" s="11">
        <v>0.52</v>
      </c>
      <c r="F14" s="1" t="s">
        <v>43</v>
      </c>
      <c r="G14" s="22" t="s">
        <v>73</v>
      </c>
      <c r="H14" s="23" t="s">
        <v>103</v>
      </c>
      <c r="I14" s="22" t="s">
        <v>80</v>
      </c>
      <c r="J14" s="31" t="s">
        <v>104</v>
      </c>
      <c r="K14" s="32">
        <v>13.2854</v>
      </c>
      <c r="L14" s="32">
        <v>10.53</v>
      </c>
      <c r="M14" s="32">
        <v>0.52</v>
      </c>
      <c r="N14" s="32">
        <v>0.52</v>
      </c>
      <c r="O14" s="33">
        <v>0</v>
      </c>
      <c r="P14" s="34">
        <v>0</v>
      </c>
      <c r="Q14" s="37">
        <v>38.484</v>
      </c>
      <c r="R14" s="38"/>
      <c r="S14" s="1"/>
      <c r="T14" s="1"/>
      <c r="U14" s="1" t="s">
        <v>43</v>
      </c>
      <c r="V14" s="1" t="s">
        <v>105</v>
      </c>
      <c r="W14" s="1"/>
    </row>
    <row r="15" ht="68" customHeight="1" spans="1:23">
      <c r="A15" s="1" t="s">
        <v>39</v>
      </c>
      <c r="B15" s="22" t="s">
        <v>106</v>
      </c>
      <c r="C15" s="22" t="s">
        <v>107</v>
      </c>
      <c r="D15" s="22" t="s">
        <v>72</v>
      </c>
      <c r="E15" s="11">
        <v>5.5</v>
      </c>
      <c r="F15" s="1" t="s">
        <v>50</v>
      </c>
      <c r="G15" s="22" t="s">
        <v>108</v>
      </c>
      <c r="H15" s="23" t="s">
        <v>109</v>
      </c>
      <c r="I15" s="22" t="s">
        <v>87</v>
      </c>
      <c r="J15" s="31" t="s">
        <v>110</v>
      </c>
      <c r="K15" s="32">
        <v>124.0391</v>
      </c>
      <c r="L15" s="32">
        <v>79.62</v>
      </c>
      <c r="M15" s="32">
        <v>5.8</v>
      </c>
      <c r="N15" s="32">
        <v>5.5</v>
      </c>
      <c r="O15" s="33">
        <v>0</v>
      </c>
      <c r="P15" s="34">
        <v>0</v>
      </c>
      <c r="Q15" s="39">
        <v>105.17403</v>
      </c>
      <c r="R15" s="38"/>
      <c r="S15" s="1"/>
      <c r="T15" s="1"/>
      <c r="U15" s="1" t="s">
        <v>50</v>
      </c>
      <c r="V15" s="1" t="s">
        <v>111</v>
      </c>
      <c r="W15" s="1"/>
    </row>
    <row r="16" ht="68" customHeight="1" spans="1:23">
      <c r="A16" s="1" t="s">
        <v>39</v>
      </c>
      <c r="B16" s="24" t="s">
        <v>112</v>
      </c>
      <c r="C16" s="22" t="s">
        <v>113</v>
      </c>
      <c r="D16" s="22" t="s">
        <v>72</v>
      </c>
      <c r="E16" s="11">
        <v>2.8</v>
      </c>
      <c r="F16" s="1" t="s">
        <v>43</v>
      </c>
      <c r="G16" s="22" t="s">
        <v>44</v>
      </c>
      <c r="H16" s="23" t="s">
        <v>114</v>
      </c>
      <c r="I16" s="22" t="s">
        <v>87</v>
      </c>
      <c r="J16" s="31" t="s">
        <v>110</v>
      </c>
      <c r="K16" s="32">
        <v>90.9163</v>
      </c>
      <c r="L16" s="32">
        <v>58.87</v>
      </c>
      <c r="M16" s="32">
        <v>2.8</v>
      </c>
      <c r="N16" s="32">
        <v>2.8</v>
      </c>
      <c r="O16" s="33">
        <v>0.0066</v>
      </c>
      <c r="P16" s="35">
        <f>0.01327552/2</f>
        <v>0.00663776</v>
      </c>
      <c r="Q16" s="37">
        <v>255.202</v>
      </c>
      <c r="R16" s="38"/>
      <c r="S16" s="1"/>
      <c r="T16" s="1"/>
      <c r="U16" s="1" t="s">
        <v>43</v>
      </c>
      <c r="V16" s="1" t="s">
        <v>115</v>
      </c>
      <c r="W16" s="1"/>
    </row>
    <row r="17" ht="68" customHeight="1" spans="1:23">
      <c r="A17" s="1" t="s">
        <v>39</v>
      </c>
      <c r="B17" s="22" t="s">
        <v>116</v>
      </c>
      <c r="C17" s="22" t="s">
        <v>117</v>
      </c>
      <c r="D17" s="22" t="s">
        <v>72</v>
      </c>
      <c r="E17" s="11">
        <v>6.3</v>
      </c>
      <c r="F17" s="1" t="s">
        <v>50</v>
      </c>
      <c r="G17" s="22" t="s">
        <v>51</v>
      </c>
      <c r="H17" s="23" t="s">
        <v>109</v>
      </c>
      <c r="I17" s="22" t="s">
        <v>87</v>
      </c>
      <c r="J17" s="31" t="s">
        <v>118</v>
      </c>
      <c r="K17" s="32">
        <v>107.814625</v>
      </c>
      <c r="L17" s="32">
        <v>74.62</v>
      </c>
      <c r="M17" s="32">
        <v>6.3</v>
      </c>
      <c r="N17" s="32">
        <v>6.3</v>
      </c>
      <c r="O17" s="33">
        <v>0</v>
      </c>
      <c r="P17" s="34">
        <v>0</v>
      </c>
      <c r="Q17" s="39">
        <v>157.4584</v>
      </c>
      <c r="R17" s="38"/>
      <c r="S17" s="1"/>
      <c r="T17" s="1"/>
      <c r="U17" s="1" t="s">
        <v>50</v>
      </c>
      <c r="V17" s="1" t="s">
        <v>119</v>
      </c>
      <c r="W17" s="1"/>
    </row>
    <row r="18" ht="68" customHeight="1" spans="1:23">
      <c r="A18" s="1" t="s">
        <v>39</v>
      </c>
      <c r="B18" s="22" t="s">
        <v>120</v>
      </c>
      <c r="C18" s="22" t="s">
        <v>121</v>
      </c>
      <c r="D18" s="22" t="s">
        <v>72</v>
      </c>
      <c r="E18" s="11">
        <v>0.7</v>
      </c>
      <c r="F18" s="1" t="s">
        <v>50</v>
      </c>
      <c r="G18" s="22" t="s">
        <v>122</v>
      </c>
      <c r="H18" s="23" t="s">
        <v>123</v>
      </c>
      <c r="I18" s="22" t="s">
        <v>87</v>
      </c>
      <c r="J18" s="31" t="s">
        <v>110</v>
      </c>
      <c r="K18" s="32">
        <v>6.6921</v>
      </c>
      <c r="L18" s="32">
        <v>5.34</v>
      </c>
      <c r="M18" s="32">
        <v>0.7</v>
      </c>
      <c r="N18" s="32">
        <v>0.7</v>
      </c>
      <c r="O18" s="33">
        <v>0</v>
      </c>
      <c r="P18" s="34">
        <v>0</v>
      </c>
      <c r="Q18" s="39">
        <v>3.37118</v>
      </c>
      <c r="R18" s="38"/>
      <c r="S18" s="1"/>
      <c r="T18" s="1"/>
      <c r="U18" s="1" t="s">
        <v>50</v>
      </c>
      <c r="V18" s="1" t="s">
        <v>124</v>
      </c>
      <c r="W18" s="1"/>
    </row>
    <row r="19" ht="68" customHeight="1" spans="1:23">
      <c r="A19" s="1" t="s">
        <v>39</v>
      </c>
      <c r="B19" s="22" t="s">
        <v>125</v>
      </c>
      <c r="C19" s="22" t="s">
        <v>126</v>
      </c>
      <c r="D19" s="22" t="s">
        <v>72</v>
      </c>
      <c r="E19" s="11">
        <v>2.7</v>
      </c>
      <c r="F19" s="1" t="s">
        <v>43</v>
      </c>
      <c r="G19" s="22" t="s">
        <v>44</v>
      </c>
      <c r="H19" s="23" t="s">
        <v>92</v>
      </c>
      <c r="I19" s="22" t="s">
        <v>80</v>
      </c>
      <c r="J19" s="31" t="s">
        <v>81</v>
      </c>
      <c r="K19" s="32">
        <v>9.9967</v>
      </c>
      <c r="L19" s="32">
        <v>8.12</v>
      </c>
      <c r="M19" s="32">
        <v>2.7</v>
      </c>
      <c r="N19" s="32">
        <v>2.7</v>
      </c>
      <c r="O19" s="33">
        <v>0</v>
      </c>
      <c r="P19" s="34">
        <v>0</v>
      </c>
      <c r="Q19" s="40">
        <v>27.31</v>
      </c>
      <c r="R19" s="38"/>
      <c r="S19" s="1"/>
      <c r="T19" s="1"/>
      <c r="U19" s="1" t="s">
        <v>43</v>
      </c>
      <c r="V19" s="1" t="s">
        <v>127</v>
      </c>
      <c r="W19" s="1"/>
    </row>
    <row r="20" ht="68" customHeight="1" spans="1:23">
      <c r="A20" s="1" t="s">
        <v>39</v>
      </c>
      <c r="B20" s="22" t="s">
        <v>128</v>
      </c>
      <c r="C20" s="22" t="s">
        <v>129</v>
      </c>
      <c r="D20" s="22" t="s">
        <v>72</v>
      </c>
      <c r="E20" s="11">
        <v>3.28</v>
      </c>
      <c r="F20" s="1" t="s">
        <v>43</v>
      </c>
      <c r="G20" s="22" t="s">
        <v>73</v>
      </c>
      <c r="H20" s="23" t="s">
        <v>130</v>
      </c>
      <c r="I20" s="22" t="s">
        <v>87</v>
      </c>
      <c r="J20" s="31" t="s">
        <v>131</v>
      </c>
      <c r="K20" s="32">
        <v>101.6447</v>
      </c>
      <c r="L20" s="32">
        <v>66.79</v>
      </c>
      <c r="M20" s="32">
        <v>2.671393</v>
      </c>
      <c r="N20" s="32">
        <v>2.671393</v>
      </c>
      <c r="O20" s="33">
        <v>0</v>
      </c>
      <c r="P20" s="34">
        <v>0</v>
      </c>
      <c r="Q20" s="37">
        <v>246.044</v>
      </c>
      <c r="R20" s="38"/>
      <c r="S20" s="1"/>
      <c r="T20" s="1"/>
      <c r="U20" s="1" t="s">
        <v>43</v>
      </c>
      <c r="V20" s="1" t="s">
        <v>132</v>
      </c>
      <c r="W20" s="1"/>
    </row>
    <row r="21" ht="68" customHeight="1" spans="1:23">
      <c r="A21" s="1" t="s">
        <v>39</v>
      </c>
      <c r="B21" s="22" t="s">
        <v>133</v>
      </c>
      <c r="C21" s="22" t="s">
        <v>134</v>
      </c>
      <c r="D21" s="22" t="s">
        <v>72</v>
      </c>
      <c r="E21" s="11">
        <v>2.9</v>
      </c>
      <c r="F21" s="1" t="s">
        <v>50</v>
      </c>
      <c r="G21" s="22" t="s">
        <v>135</v>
      </c>
      <c r="H21" s="23" t="s">
        <v>136</v>
      </c>
      <c r="I21" s="22" t="s">
        <v>87</v>
      </c>
      <c r="J21" s="31" t="s">
        <v>137</v>
      </c>
      <c r="K21" s="32">
        <v>38.1161</v>
      </c>
      <c r="L21" s="32">
        <v>27.64</v>
      </c>
      <c r="M21" s="32">
        <v>2.9</v>
      </c>
      <c r="N21" s="32">
        <v>2.9</v>
      </c>
      <c r="O21" s="33">
        <v>0</v>
      </c>
      <c r="P21" s="34">
        <v>0</v>
      </c>
      <c r="Q21" s="39">
        <v>58.9126</v>
      </c>
      <c r="R21" s="38"/>
      <c r="S21" s="1"/>
      <c r="T21" s="1"/>
      <c r="U21" s="1" t="s">
        <v>50</v>
      </c>
      <c r="V21" s="1" t="s">
        <v>138</v>
      </c>
      <c r="W21" s="1"/>
    </row>
    <row r="22" ht="68" customHeight="1" spans="1:23">
      <c r="A22" s="1" t="s">
        <v>39</v>
      </c>
      <c r="B22" s="22" t="s">
        <v>139</v>
      </c>
      <c r="C22" s="22" t="s">
        <v>140</v>
      </c>
      <c r="D22" s="22" t="s">
        <v>72</v>
      </c>
      <c r="E22" s="11">
        <v>0.3</v>
      </c>
      <c r="F22" s="1" t="s">
        <v>43</v>
      </c>
      <c r="G22" s="22" t="s">
        <v>73</v>
      </c>
      <c r="H22" s="23" t="s">
        <v>103</v>
      </c>
      <c r="I22" s="22" t="s">
        <v>80</v>
      </c>
      <c r="J22" s="31" t="s">
        <v>99</v>
      </c>
      <c r="K22" s="32">
        <v>2.9305</v>
      </c>
      <c r="L22" s="32">
        <v>2.5</v>
      </c>
      <c r="M22" s="32">
        <v>0.3</v>
      </c>
      <c r="N22" s="32">
        <v>0.3</v>
      </c>
      <c r="O22" s="33">
        <v>0</v>
      </c>
      <c r="P22" s="34">
        <v>0</v>
      </c>
      <c r="Q22" s="37">
        <v>9.688605</v>
      </c>
      <c r="R22" s="38"/>
      <c r="S22" s="1"/>
      <c r="T22" s="1"/>
      <c r="U22" s="1" t="s">
        <v>43</v>
      </c>
      <c r="V22" s="1" t="s">
        <v>141</v>
      </c>
      <c r="W22" s="1"/>
    </row>
    <row r="23" ht="68" customHeight="1" spans="1:23">
      <c r="A23" s="1" t="s">
        <v>39</v>
      </c>
      <c r="B23" s="22" t="s">
        <v>142</v>
      </c>
      <c r="C23" s="22" t="s">
        <v>143</v>
      </c>
      <c r="D23" s="22" t="s">
        <v>72</v>
      </c>
      <c r="E23" s="11">
        <v>1</v>
      </c>
      <c r="F23" s="1" t="s">
        <v>50</v>
      </c>
      <c r="G23" s="22" t="s">
        <v>144</v>
      </c>
      <c r="H23" s="23" t="s">
        <v>145</v>
      </c>
      <c r="I23" s="22" t="s">
        <v>87</v>
      </c>
      <c r="J23" s="31" t="s">
        <v>110</v>
      </c>
      <c r="K23" s="32">
        <v>45.0981</v>
      </c>
      <c r="L23" s="32">
        <v>31.54</v>
      </c>
      <c r="M23" s="32">
        <v>1.3</v>
      </c>
      <c r="N23" s="32">
        <v>1</v>
      </c>
      <c r="O23" s="33">
        <v>0</v>
      </c>
      <c r="P23" s="34">
        <v>0</v>
      </c>
      <c r="Q23" s="39">
        <v>48.40278</v>
      </c>
      <c r="R23" s="38"/>
      <c r="S23" s="1"/>
      <c r="T23" s="1"/>
      <c r="U23" s="1" t="s">
        <v>50</v>
      </c>
      <c r="V23" s="1" t="s">
        <v>146</v>
      </c>
      <c r="W23" s="1"/>
    </row>
    <row r="24" ht="14.3" customHeight="1" spans="2:12">
      <c r="B24" s="25" t="s">
        <v>147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</row>
  </sheetData>
  <autoFilter ref="A8:W24">
    <extLst/>
  </autoFilter>
  <mergeCells count="10">
    <mergeCell ref="B5:R5"/>
    <mergeCell ref="C7:I7"/>
    <mergeCell ref="K7:L7"/>
    <mergeCell ref="M7:N7"/>
    <mergeCell ref="B24:L24"/>
    <mergeCell ref="J7:J8"/>
    <mergeCell ref="O7:O8"/>
    <mergeCell ref="P7:P8"/>
    <mergeCell ref="Q7:Q8"/>
    <mergeCell ref="R7:R8"/>
  </mergeCells>
  <pageMargins left="0.75" right="0.75" top="0.268999993801117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pane ySplit="8" topLeftCell="A9" activePane="bottomLeft" state="frozen"/>
      <selection/>
      <selection pane="bottomLeft" activeCell="B5" sqref="B5:G5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148</v>
      </c>
      <c r="C1" s="1" t="s">
        <v>149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150</v>
      </c>
      <c r="G2" s="1" t="s">
        <v>151</v>
      </c>
      <c r="H2" s="1" t="s">
        <v>8</v>
      </c>
    </row>
    <row r="3" hidden="1" spans="1:9">
      <c r="A3" s="1">
        <v>0</v>
      </c>
      <c r="C3" s="1" t="s">
        <v>9</v>
      </c>
      <c r="D3" s="1" t="s">
        <v>152</v>
      </c>
      <c r="E3" s="1" t="s">
        <v>22</v>
      </c>
      <c r="F3" s="1" t="s">
        <v>153</v>
      </c>
      <c r="G3" s="1" t="s">
        <v>154</v>
      </c>
      <c r="H3" s="1" t="s">
        <v>155</v>
      </c>
      <c r="I3" s="1" t="s">
        <v>155</v>
      </c>
    </row>
    <row r="4" ht="14.3" customHeight="1" spans="1:2">
      <c r="A4" s="1">
        <v>0</v>
      </c>
      <c r="B4" s="1" t="s">
        <v>156</v>
      </c>
    </row>
    <row r="5" ht="27.85" customHeight="1" spans="1:7">
      <c r="A5" s="1">
        <v>0</v>
      </c>
      <c r="B5" s="2" t="s">
        <v>157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158</v>
      </c>
      <c r="C7" s="5" t="s">
        <v>159</v>
      </c>
      <c r="D7" s="5"/>
      <c r="F7" s="6" t="s">
        <v>160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161</v>
      </c>
      <c r="F8" s="7" t="s">
        <v>162</v>
      </c>
      <c r="G8" s="8" t="s">
        <v>161</v>
      </c>
    </row>
    <row r="9" ht="17.3" customHeight="1" spans="1:7">
      <c r="A9" s="1">
        <v>0</v>
      </c>
      <c r="B9" s="9" t="s">
        <v>163</v>
      </c>
      <c r="C9" s="10"/>
      <c r="D9" s="11">
        <v>0.6</v>
      </c>
      <c r="F9" s="10"/>
      <c r="G9" s="12">
        <v>0.544993</v>
      </c>
    </row>
    <row r="10" ht="17.3" customHeight="1" spans="1:9">
      <c r="A10" s="1" t="s">
        <v>39</v>
      </c>
      <c r="B10" s="17"/>
      <c r="C10" s="14"/>
      <c r="D10" s="15"/>
      <c r="E10" s="1"/>
      <c r="F10" s="14" t="s">
        <v>164</v>
      </c>
      <c r="G10" s="16">
        <v>0.244993</v>
      </c>
      <c r="H10" s="1" t="s">
        <v>165</v>
      </c>
      <c r="I10" s="1" t="s">
        <v>165</v>
      </c>
    </row>
    <row r="11" ht="17.3" customHeight="1" spans="1:9">
      <c r="A11" s="1" t="s">
        <v>39</v>
      </c>
      <c r="B11" s="17"/>
      <c r="C11" s="14" t="s">
        <v>40</v>
      </c>
      <c r="D11" s="15">
        <v>0.3</v>
      </c>
      <c r="E11" s="1" t="s">
        <v>47</v>
      </c>
      <c r="F11" s="14"/>
      <c r="G11" s="16"/>
      <c r="H11" s="1"/>
      <c r="I11" s="1"/>
    </row>
    <row r="12" ht="17.3" customHeight="1" spans="1:9">
      <c r="A12" s="1" t="s">
        <v>39</v>
      </c>
      <c r="B12" s="17"/>
      <c r="C12" s="14" t="s">
        <v>54</v>
      </c>
      <c r="D12" s="15">
        <v>0.15</v>
      </c>
      <c r="E12" s="1" t="s">
        <v>58</v>
      </c>
      <c r="F12" s="14"/>
      <c r="G12" s="16"/>
      <c r="H12" s="1"/>
      <c r="I12" s="1"/>
    </row>
    <row r="13" ht="17.3" customHeight="1" spans="1:9">
      <c r="A13" s="1" t="s">
        <v>39</v>
      </c>
      <c r="B13" s="17"/>
      <c r="C13" s="14"/>
      <c r="D13" s="15"/>
      <c r="E13" s="1"/>
      <c r="F13" s="14" t="s">
        <v>166</v>
      </c>
      <c r="G13" s="16">
        <v>0.3</v>
      </c>
      <c r="H13" s="1" t="s">
        <v>167</v>
      </c>
      <c r="I13" s="1" t="s">
        <v>167</v>
      </c>
    </row>
    <row r="14" ht="17.3" customHeight="1" spans="1:9">
      <c r="A14" s="1" t="s">
        <v>39</v>
      </c>
      <c r="B14" s="17"/>
      <c r="C14" s="14" t="s">
        <v>48</v>
      </c>
      <c r="D14" s="15">
        <v>0.15</v>
      </c>
      <c r="E14" s="1" t="s">
        <v>53</v>
      </c>
      <c r="F14" s="14"/>
      <c r="G14" s="16"/>
      <c r="H14" s="1"/>
      <c r="I14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topLeftCell="B4" workbookViewId="0">
      <selection activeCell="B5" sqref="B5:G5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148</v>
      </c>
      <c r="C1" s="1" t="s">
        <v>168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150</v>
      </c>
      <c r="G2" s="1" t="s">
        <v>151</v>
      </c>
      <c r="H2" s="1" t="s">
        <v>62</v>
      </c>
    </row>
    <row r="3" hidden="1" spans="1:8">
      <c r="A3" s="1">
        <v>0</v>
      </c>
      <c r="C3" s="1" t="s">
        <v>9</v>
      </c>
      <c r="D3" s="1" t="s">
        <v>152</v>
      </c>
      <c r="E3" s="1" t="s">
        <v>22</v>
      </c>
      <c r="F3" s="1" t="s">
        <v>153</v>
      </c>
      <c r="G3" s="1" t="s">
        <v>154</v>
      </c>
      <c r="H3" s="1" t="s">
        <v>155</v>
      </c>
    </row>
    <row r="4" ht="14.3" customHeight="1" spans="1:2">
      <c r="A4" s="1">
        <v>0</v>
      </c>
      <c r="B4" s="1" t="s">
        <v>156</v>
      </c>
    </row>
    <row r="5" ht="27.85" customHeight="1" spans="1:7">
      <c r="A5" s="1">
        <v>0</v>
      </c>
      <c r="B5" s="2" t="s">
        <v>169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158</v>
      </c>
      <c r="C7" s="5" t="s">
        <v>170</v>
      </c>
      <c r="D7" s="5"/>
      <c r="F7" s="6" t="s">
        <v>171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161</v>
      </c>
      <c r="F8" s="7" t="s">
        <v>162</v>
      </c>
      <c r="G8" s="8" t="s">
        <v>161</v>
      </c>
    </row>
    <row r="9" ht="17.3" customHeight="1" spans="1:8">
      <c r="A9" s="1">
        <v>0</v>
      </c>
      <c r="B9" s="9" t="s">
        <v>163</v>
      </c>
      <c r="C9" s="10"/>
      <c r="D9" s="11">
        <v>33.4</v>
      </c>
      <c r="E9" s="1"/>
      <c r="F9" s="10"/>
      <c r="G9" s="12">
        <v>32.791393</v>
      </c>
      <c r="H9" s="1"/>
    </row>
    <row r="10" ht="19.55" customHeight="1" spans="1:8">
      <c r="A10" s="1" t="s">
        <v>39</v>
      </c>
      <c r="B10" s="13"/>
      <c r="C10" s="14" t="s">
        <v>133</v>
      </c>
      <c r="D10" s="15">
        <v>2.9</v>
      </c>
      <c r="E10" s="14" t="s">
        <v>138</v>
      </c>
      <c r="F10" s="14"/>
      <c r="G10" s="16"/>
      <c r="H10" s="1"/>
    </row>
    <row r="11" ht="19.55" customHeight="1" spans="1:8">
      <c r="A11" s="1" t="s">
        <v>39</v>
      </c>
      <c r="B11" s="13"/>
      <c r="C11" s="14" t="s">
        <v>120</v>
      </c>
      <c r="D11" s="15">
        <v>0.7</v>
      </c>
      <c r="E11" s="14" t="s">
        <v>124</v>
      </c>
      <c r="F11" s="14"/>
      <c r="G11" s="16"/>
      <c r="H11" s="1"/>
    </row>
    <row r="12" ht="19.55" customHeight="1" spans="1:8">
      <c r="A12" s="1" t="s">
        <v>39</v>
      </c>
      <c r="B12" s="13"/>
      <c r="C12" s="14" t="s">
        <v>106</v>
      </c>
      <c r="D12" s="15">
        <v>5.5</v>
      </c>
      <c r="E12" s="14" t="s">
        <v>111</v>
      </c>
      <c r="F12" s="14"/>
      <c r="G12" s="16"/>
      <c r="H12" s="1"/>
    </row>
    <row r="13" ht="19.55" customHeight="1" spans="1:8">
      <c r="A13" s="1" t="s">
        <v>39</v>
      </c>
      <c r="B13" s="13"/>
      <c r="C13" s="14" t="s">
        <v>90</v>
      </c>
      <c r="D13" s="15">
        <v>3.7</v>
      </c>
      <c r="E13" s="14" t="s">
        <v>94</v>
      </c>
      <c r="F13" s="14"/>
      <c r="G13" s="16"/>
      <c r="H13" s="1"/>
    </row>
    <row r="14" ht="19.55" customHeight="1" spans="1:8">
      <c r="A14" s="1" t="s">
        <v>39</v>
      </c>
      <c r="B14" s="13"/>
      <c r="C14" s="14" t="s">
        <v>70</v>
      </c>
      <c r="D14" s="15">
        <v>0.2</v>
      </c>
      <c r="E14" s="14" t="s">
        <v>76</v>
      </c>
      <c r="F14" s="14"/>
      <c r="G14" s="16"/>
      <c r="H14" s="1"/>
    </row>
    <row r="15" ht="19.55" customHeight="1" spans="1:8">
      <c r="A15" s="1" t="s">
        <v>39</v>
      </c>
      <c r="B15" s="13"/>
      <c r="C15" s="14" t="s">
        <v>142</v>
      </c>
      <c r="D15" s="15">
        <v>1</v>
      </c>
      <c r="E15" s="14" t="s">
        <v>146</v>
      </c>
      <c r="F15" s="14"/>
      <c r="G15" s="16"/>
      <c r="H15" s="1"/>
    </row>
    <row r="16" ht="19.55" customHeight="1" spans="1:8">
      <c r="A16" s="1" t="s">
        <v>39</v>
      </c>
      <c r="B16" s="13"/>
      <c r="C16" s="14" t="s">
        <v>128</v>
      </c>
      <c r="D16" s="15">
        <v>3.28</v>
      </c>
      <c r="E16" s="14" t="s">
        <v>132</v>
      </c>
      <c r="F16" s="14"/>
      <c r="G16" s="16"/>
      <c r="H16" s="1"/>
    </row>
    <row r="17" ht="19.55" customHeight="1" spans="1:8">
      <c r="A17" s="1" t="s">
        <v>39</v>
      </c>
      <c r="B17" s="13"/>
      <c r="C17" s="14" t="s">
        <v>116</v>
      </c>
      <c r="D17" s="15">
        <v>6.3</v>
      </c>
      <c r="E17" s="14" t="s">
        <v>119</v>
      </c>
      <c r="F17" s="14"/>
      <c r="G17" s="16"/>
      <c r="H17" s="1"/>
    </row>
    <row r="18" ht="19.55" customHeight="1" spans="1:8">
      <c r="A18" s="1" t="s">
        <v>39</v>
      </c>
      <c r="B18" s="13"/>
      <c r="C18" s="14" t="s">
        <v>101</v>
      </c>
      <c r="D18" s="15">
        <v>0.52</v>
      </c>
      <c r="E18" s="14" t="s">
        <v>105</v>
      </c>
      <c r="F18" s="14"/>
      <c r="G18" s="16"/>
      <c r="H18" s="1"/>
    </row>
    <row r="19" ht="19.55" customHeight="1" spans="1:8">
      <c r="A19" s="1" t="s">
        <v>39</v>
      </c>
      <c r="B19" s="13"/>
      <c r="C19" s="14" t="s">
        <v>83</v>
      </c>
      <c r="D19" s="15">
        <v>2.2</v>
      </c>
      <c r="E19" s="14" t="s">
        <v>89</v>
      </c>
      <c r="F19" s="14"/>
      <c r="G19" s="16"/>
      <c r="H19" s="1"/>
    </row>
    <row r="20" ht="19.55" customHeight="1" spans="1:8">
      <c r="A20" s="1" t="s">
        <v>39</v>
      </c>
      <c r="B20" s="13"/>
      <c r="C20" s="14" t="s">
        <v>139</v>
      </c>
      <c r="D20" s="15">
        <v>0.3</v>
      </c>
      <c r="E20" s="14" t="s">
        <v>141</v>
      </c>
      <c r="F20" s="14"/>
      <c r="G20" s="16"/>
      <c r="H20" s="1"/>
    </row>
    <row r="21" ht="19.55" customHeight="1" spans="1:8">
      <c r="A21" s="1" t="s">
        <v>39</v>
      </c>
      <c r="B21" s="13"/>
      <c r="C21" s="14" t="s">
        <v>125</v>
      </c>
      <c r="D21" s="15">
        <v>2.7</v>
      </c>
      <c r="E21" s="14" t="s">
        <v>127</v>
      </c>
      <c r="F21" s="14"/>
      <c r="G21" s="16"/>
      <c r="H21" s="1"/>
    </row>
    <row r="22" ht="19.55" customHeight="1" spans="1:8">
      <c r="A22" s="1" t="s">
        <v>39</v>
      </c>
      <c r="B22" s="13"/>
      <c r="C22" s="14" t="s">
        <v>112</v>
      </c>
      <c r="D22" s="15">
        <v>2.8</v>
      </c>
      <c r="E22" s="14" t="s">
        <v>115</v>
      </c>
      <c r="F22" s="14"/>
      <c r="G22" s="16"/>
      <c r="H22" s="1"/>
    </row>
    <row r="23" ht="19.55" customHeight="1" spans="1:8">
      <c r="A23" s="1" t="s">
        <v>39</v>
      </c>
      <c r="B23" s="13"/>
      <c r="C23" s="14" t="s">
        <v>95</v>
      </c>
      <c r="D23" s="15">
        <v>0.1</v>
      </c>
      <c r="E23" s="14" t="s">
        <v>100</v>
      </c>
      <c r="F23" s="14"/>
      <c r="G23" s="16"/>
      <c r="H23" s="1"/>
    </row>
    <row r="24" ht="19.55" customHeight="1" spans="1:8">
      <c r="A24" s="1" t="s">
        <v>39</v>
      </c>
      <c r="B24" s="13"/>
      <c r="C24" s="14" t="s">
        <v>77</v>
      </c>
      <c r="D24" s="15">
        <v>1.2</v>
      </c>
      <c r="E24" s="14" t="s">
        <v>82</v>
      </c>
      <c r="F24" s="14"/>
      <c r="G24" s="16"/>
      <c r="H24" s="1"/>
    </row>
    <row r="25" ht="19.55" customHeight="1" spans="1:8">
      <c r="A25" s="1" t="s">
        <v>39</v>
      </c>
      <c r="B25" s="13"/>
      <c r="C25" s="14"/>
      <c r="D25" s="15"/>
      <c r="E25" s="14"/>
      <c r="F25" s="14" t="s">
        <v>172</v>
      </c>
      <c r="G25" s="16">
        <v>32.791393</v>
      </c>
      <c r="H25" s="1" t="s">
        <v>173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H.Y</cp:lastModifiedBy>
  <dcterms:created xsi:type="dcterms:W3CDTF">2024-04-10T06:47:00Z</dcterms:created>
  <dcterms:modified xsi:type="dcterms:W3CDTF">2024-04-10T08:27:08Z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671037DAE26B49A6A37FAF153C025D88_12</vt:lpwstr>
  </property>
  <property fmtid="{D5CDD505-2E9C-101B-9397-08002B2CF9AE}" pid="3" name="KSOProductBuildVer">
    <vt:lpwstr>2052-12.1.0.16388</vt:lpwstr>
  </property>
</Properties>
</file>