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7034" windowHeight="12634" tabRatio="857"/>
  </bookViews>
  <sheets>
    <sheet name="城区" sheetId="9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<sst xmlns="http://schemas.openxmlformats.org/spreadsheetml/2006/main" count="22" uniqueCount="20">
  <si>
    <t>2023年居民用户抄表到户比例</t>
  </si>
  <si>
    <t>“居民用户抄表到户比例”统计口径：</t>
  </si>
  <si>
    <t>1）抄表到户率（%）=已安装的表数÷应安装的表数×100%；</t>
  </si>
  <si>
    <t>2）应安装的表数=总生活用水量÷平均每户生活用水量；</t>
  </si>
  <si>
    <t>3）平均每户生活用水量=所有一户一表用水量÷规范应用的已安装表数。</t>
  </si>
  <si>
    <t>已安装的表数</t>
  </si>
  <si>
    <t>应安装的表数</t>
  </si>
  <si>
    <t>抄表到户率</t>
  </si>
  <si>
    <t>总生活用水量</t>
  </si>
  <si>
    <t>平均每户生活用水量</t>
  </si>
  <si>
    <t>所有一户一表用水量</t>
  </si>
  <si>
    <t>规范应用的已安装表数。</t>
  </si>
  <si>
    <t>总生活用水量用DN40及以下的小口径水表总水量</t>
  </si>
  <si>
    <t>按人口阶梯户数水量</t>
  </si>
  <si>
    <t>按人口阶梯户数</t>
  </si>
  <si>
    <t>所有一户一表基数</t>
  </si>
  <si>
    <t>按水量阶梯户数水量</t>
  </si>
  <si>
    <t>按水量阶梯户数</t>
  </si>
  <si>
    <t>非阶梯算规范装表水量
（DN40含以下）</t>
  </si>
  <si>
    <t>非阶梯算规范装表户数
（DN40含以下）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</si>
</sst>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  <numFmt numFmtId="177" formatCode="0.00_ "/>
  </numFmts>
  <fonts count="26">
    <font>
      <sz val="11"/>
      <color theme="1"/>
      <name val="宋体"/>
      <charset val="134"/>
      <scheme val="minor"/>
    </font>
    <font>
      <sz val="11"/>
      <color theme="1"/>
      <name val="宋体"/>
      <charset val="134"/>
    </font>
    <font>
      <b/>
      <sz val="12"/>
      <color theme="1"/>
      <name val="宋体"/>
      <charset val="134"/>
      <scheme val="minor"/>
    </font>
    <font>
      <sz val="11"/>
      <name val="宋体"/>
      <charset val="134"/>
    </font>
    <font>
      <sz val="9.75"/>
      <name val="宋体"/>
      <charset val="134"/>
    </font>
    <font>
      <b/>
      <sz val="14"/>
      <name val="宋体"/>
      <charset val="134"/>
    </font>
    <font>
      <sz val="10.5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4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5" borderId="5" applyNumberFormat="0" applyAlignment="0" applyProtection="0">
      <alignment vertical="center"/>
    </xf>
    <xf numFmtId="0" fontId="16" fillId="6" borderId="6" applyNumberFormat="0" applyAlignment="0" applyProtection="0">
      <alignment vertical="center"/>
    </xf>
    <xf numFmtId="0" fontId="17" fillId="6" borderId="5" applyNumberFormat="0" applyAlignment="0" applyProtection="0">
      <alignment vertical="center"/>
    </xf>
    <xf numFmtId="0" fontId="18" fillId="7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24" fillId="34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3" fillId="0" borderId="1" xfId="0" applyFont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176" fontId="3" fillId="3" borderId="1" xfId="0" applyNumberFormat="1" applyFont="1" applyFill="1" applyBorder="1" applyAlignment="1">
      <alignment horizontal="center" vertical="center"/>
    </xf>
    <xf numFmtId="10" fontId="5" fillId="0" borderId="1" xfId="3" applyNumberFormat="1" applyFont="1" applyBorder="1" applyAlignment="1">
      <alignment horizontal="center" vertical="center"/>
    </xf>
    <xf numFmtId="0" fontId="3" fillId="3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177" fontId="3" fillId="3" borderId="1" xfId="0" applyNumberFormat="1" applyFont="1" applyFill="1" applyBorder="1" applyAlignment="1">
      <alignment horizontal="center" vertical="center"/>
    </xf>
    <xf numFmtId="176" fontId="3" fillId="0" borderId="1" xfId="0" applyNumberFormat="1" applyFont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177" fontId="3" fillId="0" borderId="1" xfId="0" applyNumberFormat="1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0" fontId="3" fillId="3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/>
  </sheetPr>
  <dimension ref="A1:C20"/>
  <sheetViews>
    <sheetView tabSelected="1" zoomScale="130" zoomScaleNormal="130" workbookViewId="0">
      <selection activeCell="C5" sqref="C5"/>
    </sheetView>
  </sheetViews>
  <sheetFormatPr defaultColWidth="8.89189189189189" defaultRowHeight="14.1" outlineLevelCol="2"/>
  <cols>
    <col min="1" max="1" width="31.4684684684685" customWidth="1"/>
    <col min="2" max="2" width="33.7837837837838" customWidth="1"/>
    <col min="3" max="3" width="20.8918918918919" customWidth="1"/>
  </cols>
  <sheetData>
    <row r="1" ht="36" customHeight="1" spans="1:1">
      <c r="A1" s="2" t="s">
        <v>0</v>
      </c>
    </row>
    <row r="2" ht="20" customHeight="1" spans="1:1">
      <c r="A2" t="s">
        <v>1</v>
      </c>
    </row>
    <row r="3" ht="20" customHeight="1" spans="1:1">
      <c r="A3" t="s">
        <v>2</v>
      </c>
    </row>
    <row r="4" ht="20" customHeight="1" spans="1:1">
      <c r="A4" t="s">
        <v>3</v>
      </c>
    </row>
    <row r="5" ht="20" customHeight="1" spans="1:1">
      <c r="A5" t="s">
        <v>4</v>
      </c>
    </row>
    <row r="8" s="1" customFormat="1" ht="20" customHeight="1" spans="1:3">
      <c r="A8" s="3" t="s">
        <v>5</v>
      </c>
      <c r="B8" s="3" t="s">
        <v>6</v>
      </c>
      <c r="C8" s="3" t="s">
        <v>7</v>
      </c>
    </row>
    <row r="9" s="1" customFormat="1" ht="20" customHeight="1" spans="1:3">
      <c r="A9" s="4">
        <v>84134</v>
      </c>
      <c r="B9" s="5">
        <f>C11</f>
        <v>84134</v>
      </c>
      <c r="C9" s="6">
        <f>A9/B9</f>
        <v>1</v>
      </c>
    </row>
    <row r="10" s="1" customFormat="1" ht="20" customHeight="1" spans="1:3">
      <c r="A10" s="7" t="s">
        <v>8</v>
      </c>
      <c r="B10" s="7" t="s">
        <v>9</v>
      </c>
      <c r="C10" s="3" t="s">
        <v>6</v>
      </c>
    </row>
    <row r="11" s="1" customFormat="1" ht="20" customHeight="1" spans="1:3">
      <c r="A11" s="8">
        <v>8741616</v>
      </c>
      <c r="B11" s="9">
        <f>C13</f>
        <v>148.911605296313</v>
      </c>
      <c r="C11" s="10">
        <v>84134</v>
      </c>
    </row>
    <row r="12" s="1" customFormat="1" ht="20" customHeight="1" spans="1:3">
      <c r="A12" s="7" t="s">
        <v>10</v>
      </c>
      <c r="B12" s="7" t="s">
        <v>11</v>
      </c>
      <c r="C12" s="3" t="s">
        <v>9</v>
      </c>
    </row>
    <row r="13" s="1" customFormat="1" ht="20" customHeight="1" spans="1:3">
      <c r="A13" s="11">
        <v>12528529</v>
      </c>
      <c r="B13" s="7">
        <v>84134</v>
      </c>
      <c r="C13" s="12">
        <f>A13/B13</f>
        <v>148.911605296313</v>
      </c>
    </row>
    <row r="14" s="1" customFormat="1" ht="31" customHeight="1" spans="1:3">
      <c r="A14" s="13" t="s">
        <v>12</v>
      </c>
      <c r="B14" s="13"/>
      <c r="C14" s="13"/>
    </row>
    <row r="15" s="1" customFormat="1" ht="20" customHeight="1" spans="1:3">
      <c r="A15" s="7" t="s">
        <v>13</v>
      </c>
      <c r="B15" s="7" t="s">
        <v>14</v>
      </c>
      <c r="C15" s="3" t="s">
        <v>15</v>
      </c>
    </row>
    <row r="16" s="1" customFormat="1" ht="20" customHeight="1" spans="1:3">
      <c r="A16" s="11">
        <v>0</v>
      </c>
      <c r="B16" s="4">
        <v>0</v>
      </c>
      <c r="C16" s="3"/>
    </row>
    <row r="17" s="1" customFormat="1" ht="20" customHeight="1" spans="1:3">
      <c r="A17" s="7" t="s">
        <v>16</v>
      </c>
      <c r="B17" s="7" t="s">
        <v>17</v>
      </c>
      <c r="C17" s="3"/>
    </row>
    <row r="18" s="1" customFormat="1" ht="20" customHeight="1" spans="1:3">
      <c r="A18" s="11">
        <v>0</v>
      </c>
      <c r="B18" s="4">
        <v>0</v>
      </c>
      <c r="C18" s="3"/>
    </row>
    <row r="19" s="1" customFormat="1" ht="32" customHeight="1" spans="1:3">
      <c r="A19" s="14" t="s">
        <v>18</v>
      </c>
      <c r="B19" s="14" t="s">
        <v>19</v>
      </c>
      <c r="C19" s="3"/>
    </row>
    <row r="20" s="1" customFormat="1" ht="20" customHeight="1" spans="1:3">
      <c r="A20" s="11">
        <v>0</v>
      </c>
      <c r="B20" s="4">
        <v>0</v>
      </c>
      <c r="C20" s="3"/>
    </row>
  </sheetData>
  <mergeCells count="2">
    <mergeCell ref="A14:C14"/>
    <mergeCell ref="C15:C20"/>
  </mergeCells>
  <pageMargins left="0.865972222222222" right="0.75" top="0.747916666666667" bottom="1" header="0.511805555555556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城区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7EFFB8973236485EA91AF1989D9B9D67</dc:creator>
  <cp:lastModifiedBy>林圣深</cp:lastModifiedBy>
  <dcterms:created xsi:type="dcterms:W3CDTF">2023-05-23T17:25:00Z</dcterms:created>
  <dcterms:modified xsi:type="dcterms:W3CDTF">2024-05-17T01:58:48Z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719D97133B4F4A49AFA5B4646B558EFB_13</vt:lpwstr>
  </property>
  <property fmtid="{D5CDD505-2E9C-101B-9397-08002B2CF9AE}" pid="3" name="KSOProductBuildVer">
    <vt:lpwstr>2052-12.1.0.16929</vt:lpwstr>
  </property>
</Properties>
</file>