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1" r:id="rId1"/>
  </sheets>
  <definedNames>
    <definedName name="_xlnm._FilterDatabase" localSheetId="0" hidden="1">'1'!$A$3:$G$9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<sst xmlns="http://schemas.openxmlformats.org/spreadsheetml/2006/main" count="71" uniqueCount="52">
  <si>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附件</t>
  </si>
  <si>
    <t>湛江市在2024年选调生招录中同步开展企事业单位人员公开招聘拟聘用人员名单</t>
  </si>
  <si>
    <t>序号</t>
  </si>
  <si>
    <t>准考证号</t>
  </si>
  <si>
    <t>姓名</t>
  </si>
  <si>
    <t>性别</t>
  </si>
  <si>
    <t>招聘单位名称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</si>
  <si>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</si>
  <si>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</si>
  <si>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</si>
  <si>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</si>
  <si>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</si>
  <si>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</si>
  <si>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</si>
  <si>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</si>
  <si>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</si>
  <si>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114505004001</t>
  </si>
  <si>
    <t>王风飞</t>
  </si>
  <si>
    <t>女</t>
  </si>
  <si>
    <t>遂溪县干部人事档案管理中心</t>
  </si>
  <si>
    <t>11506582491001</t>
  </si>
  <si>
    <t>九级管理岗位</t>
  </si>
  <si>
    <t>慕尼黑工业大学(Technical University of Munich)</t>
  </si>
  <si>
    <t>风景园林</t>
  </si>
  <si>
    <t>研究生/硕士</t>
  </si>
  <si>
    <t>114412002030</t>
  </si>
  <si>
    <t>卢楚媚</t>
  </si>
  <si>
    <t>11506542491002</t>
  </si>
  <si>
    <t>广东财经大学</t>
  </si>
  <si>
    <t>汉语言文学（商务文秘）</t>
  </si>
  <si>
    <t>本科/学士</t>
  </si>
  <si>
    <t>114421015003</t>
  </si>
  <si>
    <t>陈华园</t>
  </si>
  <si>
    <t>11506672491001</t>
  </si>
  <si>
    <t>114428006013</t>
  </si>
  <si>
    <t>宋嘉仪</t>
  </si>
  <si>
    <t>遂溪县水土保持站</t>
  </si>
  <si>
    <t>11506862491001</t>
  </si>
  <si>
    <t>专业技术十二级岗位</t>
  </si>
  <si>
    <t>法学（国家卓越法律人才培养基地粤港澳大湾区法务）</t>
  </si>
  <si>
    <t>114431005044</t>
  </si>
  <si>
    <t>温绮琦</t>
  </si>
  <si>
    <t>遂溪县公路事务中心基层公路养护站</t>
  </si>
  <si>
    <t>11506722491001</t>
  </si>
  <si>
    <t>金融学</t>
  </si>
  <si>
    <t>依次递补</t>
  </si>
  <si>
    <t>111121006049</t>
  </si>
  <si>
    <t>莫戴菲</t>
  </si>
  <si>
    <t>遂溪县杨柑镇农业技术服务中心</t>
  </si>
  <si>
    <t>61500092491003</t>
  </si>
  <si>
    <t>中国社会科学院大学</t>
  </si>
  <si>
    <t>社会工作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</si>
</sst>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rgb="FF333333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176" fontId="0" fillId="0" borderId="0" xfId="0" applyNumberFormat="1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10"/>
  <sheetViews>
    <sheetView tabSelected="1" workbookViewId="0">
      <pane ySplit="3" topLeftCell="A4" activePane="bottomLeft" state="frozen"/>
      <selection/>
      <selection pane="bottomLeft" activeCell="C8" sqref="C8"/>
    </sheetView>
  </sheetViews>
  <sheetFormatPr defaultColWidth="9" defaultRowHeight="24.95" customHeight="1"/>
  <cols>
    <col min="1" max="1" width="4.88333333333333" style="3" customWidth="1"/>
    <col min="2" max="2" width="13.9666666666667" style="3" customWidth="1"/>
    <col min="3" max="3" width="8.375" style="3" customWidth="1"/>
    <col min="4" max="4" width="5.59166666666667" style="3" customWidth="1"/>
    <col min="5" max="5" width="20.875" style="3" customWidth="1"/>
    <col min="6" max="6" width="11.4416666666667" style="3" customWidth="1"/>
    <col min="7" max="7" width="16" style="3" customWidth="1"/>
    <col min="8" max="8" width="5.875" style="3" customWidth="1"/>
    <col min="9" max="9" width="15.8083333333333" style="3" customWidth="1"/>
    <col min="10" max="10" width="17.625" style="3" customWidth="1"/>
    <col min="11" max="11" width="11.5" style="3" customWidth="1"/>
    <col min="12" max="12" width="9" style="4"/>
    <col min="13" max="13" width="5.875" style="3" customWidth="1"/>
    <col min="14" max="14" width="9.93333333333333" style="3" customWidth="1"/>
    <col min="15" max="16384" width="9" style="3"/>
  </cols>
  <sheetData>
    <row r="1" s="1" customFormat="1" customHeight="1" spans="1:12">
      <c r="A1" s="5" t="s">
        <v>0</v>
      </c>
      <c r="B1" s="5"/>
      <c r="L1" s="14"/>
    </row>
    <row r="2" ht="7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5"/>
      <c r="M2" s="6"/>
      <c r="N2" s="6"/>
    </row>
    <row r="3" s="2" customFormat="1" ht="4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6" t="s">
        <v>13</v>
      </c>
      <c r="M3" s="7" t="s">
        <v>14</v>
      </c>
      <c r="N3" s="7" t="s">
        <v>15</v>
      </c>
    </row>
    <row r="4" ht="66" customHeight="1" spans="1:14">
      <c r="A4" s="8">
        <v>1</v>
      </c>
      <c r="B4" s="22" t="s">
        <v>16</v>
      </c>
      <c r="C4" s="9" t="s">
        <v>17</v>
      </c>
      <c r="D4" s="10" t="s">
        <v>18</v>
      </c>
      <c r="E4" s="9" t="s">
        <v>19</v>
      </c>
      <c r="F4" s="22" t="s">
        <v>20</v>
      </c>
      <c r="G4" s="9" t="s">
        <v>21</v>
      </c>
      <c r="H4" s="9">
        <v>1</v>
      </c>
      <c r="I4" s="8" t="s">
        <v>22</v>
      </c>
      <c r="J4" s="8" t="s">
        <v>23</v>
      </c>
      <c r="K4" s="17" t="s">
        <v>24</v>
      </c>
      <c r="L4" s="18">
        <f>68.4*0.5+82.3*0.5</f>
        <v>75.35</v>
      </c>
      <c r="M4" s="8">
        <v>3</v>
      </c>
      <c r="N4" s="8"/>
    </row>
    <row r="5" ht="53" customHeight="1" spans="1:14">
      <c r="A5" s="8">
        <v>2</v>
      </c>
      <c r="B5" s="22" t="s">
        <v>25</v>
      </c>
      <c r="C5" s="9" t="s">
        <v>26</v>
      </c>
      <c r="D5" s="10" t="s">
        <v>18</v>
      </c>
      <c r="E5" s="9" t="s">
        <v>19</v>
      </c>
      <c r="F5" s="22" t="s">
        <v>27</v>
      </c>
      <c r="G5" s="9" t="s">
        <v>21</v>
      </c>
      <c r="H5" s="9">
        <v>1</v>
      </c>
      <c r="I5" s="8" t="s">
        <v>28</v>
      </c>
      <c r="J5" s="8" t="s">
        <v>29</v>
      </c>
      <c r="K5" s="17" t="s">
        <v>30</v>
      </c>
      <c r="L5" s="18">
        <f>61.5*0.5+75*0.5</f>
        <v>68.25</v>
      </c>
      <c r="M5" s="8">
        <v>2</v>
      </c>
      <c r="N5" s="8"/>
    </row>
    <row r="6" ht="53" customHeight="1" spans="1:14">
      <c r="A6" s="8">
        <v>3</v>
      </c>
      <c r="B6" s="22" t="s">
        <v>31</v>
      </c>
      <c r="C6" s="9" t="s">
        <v>32</v>
      </c>
      <c r="D6" s="10" t="s">
        <v>18</v>
      </c>
      <c r="E6" s="9" t="s">
        <v>19</v>
      </c>
      <c r="F6" s="22" t="s">
        <v>33</v>
      </c>
      <c r="G6" s="9" t="s">
        <v>21</v>
      </c>
      <c r="H6" s="9">
        <v>1</v>
      </c>
      <c r="I6" s="8" t="s">
        <v>28</v>
      </c>
      <c r="J6" s="8" t="s">
        <v>29</v>
      </c>
      <c r="K6" s="17" t="s">
        <v>30</v>
      </c>
      <c r="L6" s="18">
        <f>66.95*0.5+67.2*0.5</f>
        <v>67.075</v>
      </c>
      <c r="M6" s="8">
        <v>2</v>
      </c>
      <c r="N6" s="8"/>
    </row>
    <row r="7" ht="53" customHeight="1" spans="1:14">
      <c r="A7" s="8">
        <v>4</v>
      </c>
      <c r="B7" s="22" t="s">
        <v>34</v>
      </c>
      <c r="C7" s="9" t="s">
        <v>35</v>
      </c>
      <c r="D7" s="10" t="s">
        <v>18</v>
      </c>
      <c r="E7" s="9" t="s">
        <v>36</v>
      </c>
      <c r="F7" s="22" t="s">
        <v>37</v>
      </c>
      <c r="G7" s="9" t="s">
        <v>38</v>
      </c>
      <c r="H7" s="9">
        <v>1</v>
      </c>
      <c r="I7" s="8" t="s">
        <v>28</v>
      </c>
      <c r="J7" s="8" t="s">
        <v>39</v>
      </c>
      <c r="K7" s="17" t="s">
        <v>30</v>
      </c>
      <c r="L7" s="18">
        <v>71.5</v>
      </c>
      <c r="M7" s="8">
        <v>2</v>
      </c>
      <c r="N7" s="8"/>
    </row>
    <row r="8" ht="53" customHeight="1" spans="1:14">
      <c r="A8" s="8">
        <v>5</v>
      </c>
      <c r="B8" s="23" t="s">
        <v>40</v>
      </c>
      <c r="C8" s="8" t="s">
        <v>41</v>
      </c>
      <c r="D8" s="8" t="s">
        <v>18</v>
      </c>
      <c r="E8" s="8" t="s">
        <v>42</v>
      </c>
      <c r="F8" s="23" t="s">
        <v>43</v>
      </c>
      <c r="G8" s="8" t="s">
        <v>21</v>
      </c>
      <c r="H8" s="8">
        <v>1</v>
      </c>
      <c r="I8" s="8" t="s">
        <v>28</v>
      </c>
      <c r="J8" s="8" t="s">
        <v>44</v>
      </c>
      <c r="K8" s="17" t="s">
        <v>30</v>
      </c>
      <c r="L8" s="18">
        <v>68.975</v>
      </c>
      <c r="M8" s="8">
        <v>3</v>
      </c>
      <c r="N8" s="17" t="s">
        <v>45</v>
      </c>
    </row>
    <row r="9" ht="53" customHeight="1" spans="1:14">
      <c r="A9" s="8">
        <v>6</v>
      </c>
      <c r="B9" s="24" t="s">
        <v>46</v>
      </c>
      <c r="C9" s="11" t="s">
        <v>47</v>
      </c>
      <c r="D9" s="12" t="s">
        <v>18</v>
      </c>
      <c r="E9" s="11" t="s">
        <v>48</v>
      </c>
      <c r="F9" s="24" t="s">
        <v>49</v>
      </c>
      <c r="G9" s="9" t="s">
        <v>38</v>
      </c>
      <c r="H9" s="13">
        <v>1</v>
      </c>
      <c r="I9" s="13" t="s">
        <v>50</v>
      </c>
      <c r="J9" s="13" t="s">
        <v>51</v>
      </c>
      <c r="K9" s="19" t="s">
        <v>24</v>
      </c>
      <c r="L9" s="20">
        <v>64.725</v>
      </c>
      <c r="M9" s="13">
        <v>2</v>
      </c>
      <c r="N9" s="21"/>
    </row>
    <row r="10" ht="30" customHeight="1"/>
  </sheetData>
  <autoFilter ref="A3:G9">
    <extLst/>
  </autoFilter>
  <mergeCells count="2">
    <mergeCell ref="A1:B1"/>
    <mergeCell ref="A2:N2"/>
  </mergeCells>
  <printOptions horizontalCentered="1"/>
  <pageMargins left="0.156944444444444" right="0.118055555555556" top="0.550694444444444" bottom="0.393055555555556" header="0.314583333333333" footer="0.156944444444444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2023-07-13T02:06:00Z</dcterms:created>
  <dcterms:modified xsi:type="dcterms:W3CDTF">2024-07-25T01:48:32Z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2052-12.1.0.17147</vt:lpwstr>
  </property>
</Properties>
</file>