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18" i="1"/>
  <c r="E4"/>
  <c r="E5"/>
  <c r="E6"/>
  <c r="E7"/>
  <c r="E8"/>
  <c r="E9"/>
  <c r="E10"/>
  <c r="E11"/>
  <c r="E12"/>
  <c r="E13"/>
  <c r="E14"/>
  <c r="E15"/>
  <c r="E16"/>
  <c r="E17"/>
  <c r="E3"/>
  <c r="C18"/>
  <c r="D4"/>
  <c r="D5"/>
  <c r="D6"/>
  <c r="D7"/>
  <c r="D8"/>
  <c r="D9"/>
  <c r="D10"/>
  <c r="D11"/>
  <c r="D12"/>
  <c r="D13"/>
  <c r="D14"/>
  <c r="D15"/>
  <c r="D16"/>
  <c r="D17"/>
  <c r="D3"/>
  <c r="D18" l="1"/>
</calcChain>
</file>

<file path=xl/sharedStrings.xml><?xml version="1.0" encoding="utf-8"?>
<sst xmlns="http://schemas.openxmlformats.org/spreadsheetml/2006/main" count="22" uniqueCount="22">
  <si>
    <t>序号</t>
  </si>
  <si>
    <t>镇</t>
  </si>
  <si>
    <t>遂城镇</t>
  </si>
  <si>
    <t>黄略镇</t>
  </si>
  <si>
    <t>杨柑镇</t>
  </si>
  <si>
    <t>城月镇</t>
  </si>
  <si>
    <t>洋青镇</t>
  </si>
  <si>
    <t>界炮镇</t>
  </si>
  <si>
    <t>草潭镇</t>
  </si>
  <si>
    <t>北坡镇</t>
  </si>
  <si>
    <t>港门镇</t>
  </si>
  <si>
    <t>乐民镇</t>
  </si>
  <si>
    <t>江洪镇</t>
  </si>
  <si>
    <t>河头镇</t>
  </si>
  <si>
    <t>岭北镇</t>
  </si>
  <si>
    <t>乌塘镇</t>
  </si>
  <si>
    <t>建新镇</t>
  </si>
  <si>
    <t>合计</t>
  </si>
  <si>
    <t>奖补资金总额（万元）</t>
    <phoneticPr fontId="1" type="noConversion"/>
  </si>
  <si>
    <t>本次安排奖补资金总额80% （万元）</t>
    <phoneticPr fontId="1" type="noConversion"/>
  </si>
  <si>
    <t>合计
（万元）</t>
    <phoneticPr fontId="1" type="noConversion"/>
  </si>
  <si>
    <t>遂溪县2021年农村人居环境整治提升类项目(1:3)奖补资金安排表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</si>
</sst>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</font>
    <font>
      <b/>
      <sz val="12"/>
      <color rgb="FFFF0000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J4" sqref="J4"/>
    </sheetView>
  </sheetViews>
  <sheetFormatPr defaultRowHeight="13.5"/>
  <cols>
    <col min="1" max="1" width="15" style="1" customWidth="1"/>
    <col min="2" max="2" width="18.375" style="1" customWidth="1"/>
    <col min="3" max="3" width="17.5" style="1" customWidth="1"/>
    <col min="4" max="4" width="28.625" style="1" customWidth="1"/>
    <col min="5" max="5" width="18" style="1" customWidth="1"/>
    <col min="6" max="16384" width="9" style="1"/>
  </cols>
  <sheetData>
    <row r="1" spans="1:8" ht="54.75" customHeight="1">
      <c r="A1" s="11" t="s">
        <v>21</v>
      </c>
      <c r="B1" s="11"/>
      <c r="C1" s="11"/>
      <c r="D1" s="11"/>
      <c r="E1" s="11"/>
    </row>
    <row r="2" spans="1:8" ht="37.5" customHeight="1">
      <c r="A2" s="2" t="s">
        <v>0</v>
      </c>
      <c r="B2" s="2" t="s">
        <v>1</v>
      </c>
      <c r="C2" s="2" t="s">
        <v>18</v>
      </c>
      <c r="D2" s="2" t="s">
        <v>19</v>
      </c>
      <c r="E2" s="2" t="s">
        <v>20</v>
      </c>
    </row>
    <row r="3" spans="1:8" s="5" customFormat="1" ht="29.25" customHeight="1">
      <c r="A3" s="3">
        <v>1</v>
      </c>
      <c r="B3" s="4" t="s">
        <v>2</v>
      </c>
      <c r="C3" s="4">
        <v>130</v>
      </c>
      <c r="D3" s="4">
        <f>130*0.8</f>
        <v>104</v>
      </c>
      <c r="E3" s="4">
        <f>D3</f>
        <v>104</v>
      </c>
    </row>
    <row r="4" spans="1:8" s="5" customFormat="1" ht="29.25" customHeight="1">
      <c r="A4" s="3">
        <v>2</v>
      </c>
      <c r="B4" s="4" t="s">
        <v>3</v>
      </c>
      <c r="C4" s="4">
        <v>130</v>
      </c>
      <c r="D4" s="4">
        <f t="shared" ref="D4:D17" si="0">130*0.8</f>
        <v>104</v>
      </c>
      <c r="E4" s="4">
        <f t="shared" ref="E4:E17" si="1">D4</f>
        <v>104</v>
      </c>
      <c r="H4" s="7"/>
    </row>
    <row r="5" spans="1:8" ht="29.25" customHeight="1">
      <c r="A5" s="3">
        <v>3</v>
      </c>
      <c r="B5" s="4" t="s">
        <v>4</v>
      </c>
      <c r="C5" s="4">
        <v>130</v>
      </c>
      <c r="D5" s="4">
        <f t="shared" si="0"/>
        <v>104</v>
      </c>
      <c r="E5" s="4">
        <f t="shared" si="1"/>
        <v>104</v>
      </c>
    </row>
    <row r="6" spans="1:8" ht="29.25" customHeight="1">
      <c r="A6" s="3">
        <v>4</v>
      </c>
      <c r="B6" s="4" t="s">
        <v>5</v>
      </c>
      <c r="C6" s="4">
        <v>130</v>
      </c>
      <c r="D6" s="4">
        <f t="shared" si="0"/>
        <v>104</v>
      </c>
      <c r="E6" s="4">
        <f t="shared" si="1"/>
        <v>104</v>
      </c>
    </row>
    <row r="7" spans="1:8" ht="29.25" customHeight="1">
      <c r="A7" s="3">
        <v>5</v>
      </c>
      <c r="B7" s="6" t="s">
        <v>6</v>
      </c>
      <c r="C7" s="4">
        <v>130</v>
      </c>
      <c r="D7" s="4">
        <f t="shared" si="0"/>
        <v>104</v>
      </c>
      <c r="E7" s="4">
        <f t="shared" si="1"/>
        <v>104</v>
      </c>
    </row>
    <row r="8" spans="1:8" s="5" customFormat="1" ht="29.25" customHeight="1">
      <c r="A8" s="3">
        <v>6</v>
      </c>
      <c r="B8" s="4" t="s">
        <v>7</v>
      </c>
      <c r="C8" s="4">
        <v>130</v>
      </c>
      <c r="D8" s="4">
        <f t="shared" si="0"/>
        <v>104</v>
      </c>
      <c r="E8" s="4">
        <f t="shared" si="1"/>
        <v>104</v>
      </c>
    </row>
    <row r="9" spans="1:8" s="5" customFormat="1" ht="29.25" customHeight="1">
      <c r="A9" s="3">
        <v>7</v>
      </c>
      <c r="B9" s="6" t="s">
        <v>8</v>
      </c>
      <c r="C9" s="4">
        <v>130</v>
      </c>
      <c r="D9" s="4">
        <f t="shared" si="0"/>
        <v>104</v>
      </c>
      <c r="E9" s="4">
        <f t="shared" si="1"/>
        <v>104</v>
      </c>
    </row>
    <row r="10" spans="1:8" ht="29.25" customHeight="1">
      <c r="A10" s="3">
        <v>8</v>
      </c>
      <c r="B10" s="4" t="s">
        <v>9</v>
      </c>
      <c r="C10" s="4">
        <v>130</v>
      </c>
      <c r="D10" s="4">
        <f t="shared" si="0"/>
        <v>104</v>
      </c>
      <c r="E10" s="4">
        <f t="shared" si="1"/>
        <v>104</v>
      </c>
    </row>
    <row r="11" spans="1:8" ht="29.25" customHeight="1">
      <c r="A11" s="3">
        <v>9</v>
      </c>
      <c r="B11" s="4" t="s">
        <v>10</v>
      </c>
      <c r="C11" s="4">
        <v>130</v>
      </c>
      <c r="D11" s="4">
        <f t="shared" si="0"/>
        <v>104</v>
      </c>
      <c r="E11" s="4">
        <f t="shared" si="1"/>
        <v>104</v>
      </c>
    </row>
    <row r="12" spans="1:8" s="5" customFormat="1" ht="29.25" customHeight="1">
      <c r="A12" s="3">
        <v>10</v>
      </c>
      <c r="B12" s="4" t="s">
        <v>11</v>
      </c>
      <c r="C12" s="4">
        <v>130</v>
      </c>
      <c r="D12" s="4">
        <f t="shared" si="0"/>
        <v>104</v>
      </c>
      <c r="E12" s="4">
        <f t="shared" si="1"/>
        <v>104</v>
      </c>
    </row>
    <row r="13" spans="1:8" s="5" customFormat="1" ht="29.25" customHeight="1">
      <c r="A13" s="3">
        <v>11</v>
      </c>
      <c r="B13" s="4" t="s">
        <v>12</v>
      </c>
      <c r="C13" s="4">
        <v>130</v>
      </c>
      <c r="D13" s="4">
        <f t="shared" si="0"/>
        <v>104</v>
      </c>
      <c r="E13" s="4">
        <f t="shared" si="1"/>
        <v>104</v>
      </c>
    </row>
    <row r="14" spans="1:8" ht="29.25" customHeight="1">
      <c r="A14" s="3">
        <v>12</v>
      </c>
      <c r="B14" s="4" t="s">
        <v>13</v>
      </c>
      <c r="C14" s="4">
        <v>130</v>
      </c>
      <c r="D14" s="4">
        <f t="shared" si="0"/>
        <v>104</v>
      </c>
      <c r="E14" s="4">
        <f t="shared" si="1"/>
        <v>104</v>
      </c>
    </row>
    <row r="15" spans="1:8" s="5" customFormat="1" ht="29.25" customHeight="1">
      <c r="A15" s="3">
        <v>13</v>
      </c>
      <c r="B15" s="4" t="s">
        <v>14</v>
      </c>
      <c r="C15" s="4">
        <v>130</v>
      </c>
      <c r="D15" s="4">
        <f t="shared" si="0"/>
        <v>104</v>
      </c>
      <c r="E15" s="4">
        <f t="shared" si="1"/>
        <v>104</v>
      </c>
    </row>
    <row r="16" spans="1:8" s="5" customFormat="1" ht="29.25" customHeight="1">
      <c r="A16" s="3">
        <v>14</v>
      </c>
      <c r="B16" s="6" t="s">
        <v>15</v>
      </c>
      <c r="C16" s="4">
        <v>130</v>
      </c>
      <c r="D16" s="4">
        <f t="shared" si="0"/>
        <v>104</v>
      </c>
      <c r="E16" s="4">
        <f t="shared" si="1"/>
        <v>104</v>
      </c>
    </row>
    <row r="17" spans="1:5" s="5" customFormat="1" ht="29.25" customHeight="1">
      <c r="A17" s="3">
        <v>15</v>
      </c>
      <c r="B17" s="6" t="s">
        <v>16</v>
      </c>
      <c r="C17" s="4">
        <v>130</v>
      </c>
      <c r="D17" s="4">
        <f t="shared" si="0"/>
        <v>104</v>
      </c>
      <c r="E17" s="4">
        <f t="shared" si="1"/>
        <v>104</v>
      </c>
    </row>
    <row r="18" spans="1:5" ht="29.25" customHeight="1">
      <c r="A18" s="9" t="s">
        <v>17</v>
      </c>
      <c r="B18" s="10"/>
      <c r="C18" s="8">
        <f>SUM(C3:C17)</f>
        <v>1950</v>
      </c>
      <c r="D18" s="3">
        <f>SUM(D3:D17)</f>
        <v>1560</v>
      </c>
      <c r="E18" s="4">
        <f>SUM(E3:E17)</f>
        <v>1560</v>
      </c>
    </row>
  </sheetData>
  <mergeCells count="2">
    <mergeCell ref="A18:B18"/>
    <mergeCell ref="A1:E1"/>
  </mergeCells>
  <phoneticPr fontId="1" type="noConversion"/>
  <pageMargins left="0.36" right="0.16" top="0.75" bottom="0.75" header="0.3" footer="0.3"/>
  <pageSetup paperSize="9" scale="94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2021-06-07T09:30:06Z</dcterms:modified>
</cp:coreProperties>
</file>