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明细表" sheetId="1" r:id="rId1"/>
  </sheets>
  <definedNames>
    <definedName name="_xlnm._FilterDatabase" localSheetId="0" hidden="1">明细表!$A$4:$M$10</definedName>
  </definedNames>
  <calcPr calcId="124519"/>
</workbook>
</file>

<file path=xl/calcChain.xml><?xml version="1.0" encoding="utf-8"?>
<calcChain xmlns="http://schemas.openxmlformats.org/spreadsheetml/2006/main">
  <c r="L11" i="1"/>
  <c r="E10"/>
  <c r="E9"/>
  <c r="E8"/>
  <c r="E7"/>
  <c r="E6"/>
  <c r="E5"/>
</calcChain>
</file>

<file path=xl/sharedStrings.xml><?xml version="1.0" encoding="utf-8"?>
<sst xmlns="http://schemas.openxmlformats.org/spreadsheetml/2006/main" count="64" uniqueCount="48">
  <si>
    <t>湛江市到基层就业补贴明细表（高文等六人）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</si>
  <si>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</si>
  <si>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</si>
  <si>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</si>
  <si>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</si>
  <si>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</si>
  <si>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</si>
  <si>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</si>
  <si>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</si>
  <si>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</si>
  <si>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银行账号</t>
  </si>
  <si>
    <t>开户银行</t>
  </si>
  <si>
    <t>补贴金额（元）</t>
  </si>
  <si>
    <t>备注</t>
  </si>
  <si>
    <t>高文</t>
  </si>
  <si>
    <t>男</t>
  </si>
  <si>
    <t>421083199408171235</t>
  </si>
  <si>
    <t>广东海洋大学</t>
  </si>
  <si>
    <t>湛江国雄壹号土猪饲料有限公司</t>
  </si>
  <si>
    <t>2020年11月19日至2023年11月18日</t>
  </si>
  <si>
    <t>中国邮政储蓄银行</t>
  </si>
  <si>
    <t>黄林海</t>
  </si>
  <si>
    <t>女</t>
  </si>
  <si>
    <t>450422199710012669</t>
  </si>
  <si>
    <t>玉林师范学院</t>
  </si>
  <si>
    <t>湛江碧丽华模压木制品有限公司</t>
  </si>
  <si>
    <t>2020年12月25日至2025年12月24日</t>
  </si>
  <si>
    <t>梁文慧</t>
  </si>
  <si>
    <t>440802199802200848</t>
  </si>
  <si>
    <t>华南理工大学广州学院</t>
  </si>
  <si>
    <t>广东粤电湛江生物质发电有限公司</t>
  </si>
  <si>
    <t>2021年1月25日至2024年1月31日</t>
  </si>
  <si>
    <t>柯华鹏</t>
  </si>
  <si>
    <t>440825199804250050</t>
  </si>
  <si>
    <t>华南农业大学</t>
  </si>
  <si>
    <t>袁土明</t>
  </si>
  <si>
    <t>440823199511044613</t>
  </si>
  <si>
    <t>广东科技学院</t>
  </si>
  <si>
    <t>石友彪</t>
  </si>
  <si>
    <t>500221199807304112</t>
  </si>
  <si>
    <t>五邑大学</t>
  </si>
  <si>
    <t>合计</t>
  </si>
  <si>
    <t>621799520005702****</t>
    <phoneticPr fontId="5" type="noConversion"/>
  </si>
  <si>
    <t>4405002358****</t>
    <phoneticPr fontId="5" type="noConversion"/>
  </si>
  <si>
    <t>621799591001491****</t>
    <phoneticPr fontId="5" type="noConversion"/>
  </si>
  <si>
    <t>621799591000398****</t>
    <phoneticPr fontId="5" type="noConversion"/>
  </si>
  <si>
    <t>621799591000011****</t>
    <phoneticPr fontId="5" type="noConversion"/>
  </si>
  <si>
    <t>622180591000058****</t>
    <phoneticPr fontId="5" type="noConversion"/>
  </si>
</sst>
</file>

<file path=xl/styles.xml><?xml version="1.0" encoding="utf-8"?>
<styleSheet xmlns="http://schemas.openxmlformats.org/spreadsheetml/2006/main">
  <numFmts count="2">
    <numFmt numFmtId="178" formatCode="yyyy&quot;年&quot;m&quot;月&quot;d&quot;日&quot;;@"/>
    <numFmt numFmtId="179" formatCode="0.00_ "/>
  </numFmts>
  <fonts count="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2"/>
      <name val="宋体"/>
      <family val="3"/>
      <charset val="134"/>
    </font>
    <font>
      <sz val="14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9" fontId="1" fillId="0" borderId="0" xfId="0" applyNumberFormat="1" applyFont="1" applyFill="1" applyBorder="1" applyAlignment="1">
      <alignment vertical="center"/>
    </xf>
    <xf numFmtId="0" fontId="1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tabSelected="1" workbookViewId="0">
      <selection activeCell="J10" sqref="J10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8.125" style="1" customWidth="1"/>
    <col min="8" max="8" width="23.125" style="1" customWidth="1"/>
    <col min="9" max="9" width="30.75" style="1" customWidth="1"/>
    <col min="10" max="10" width="18.375" style="1" customWidth="1"/>
    <col min="11" max="11" width="15.75" style="1" customWidth="1"/>
    <col min="12" max="12" width="10.75" style="1" customWidth="1"/>
    <col min="13" max="13" width="5.5" style="1" customWidth="1"/>
    <col min="14" max="16384" width="9" style="1"/>
  </cols>
  <sheetData>
    <row r="1" spans="1:13" ht="39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3" ht="29.1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3" ht="11.1" customHeight="1">
      <c r="A3" s="16"/>
      <c r="B3" s="16"/>
      <c r="C3" s="16"/>
      <c r="D3" s="16"/>
      <c r="E3" s="16"/>
      <c r="F3" s="16"/>
      <c r="G3" s="3"/>
      <c r="H3" s="17"/>
      <c r="I3" s="17"/>
      <c r="J3" s="17"/>
      <c r="K3" s="17"/>
      <c r="L3" s="17"/>
    </row>
    <row r="4" spans="1:13" ht="35.1" customHeight="1">
      <c r="A4" s="4" t="s">
        <v>2</v>
      </c>
      <c r="B4" s="4" t="s">
        <v>3</v>
      </c>
      <c r="C4" s="5" t="s">
        <v>4</v>
      </c>
      <c r="D4" s="5" t="s">
        <v>5</v>
      </c>
      <c r="E4" s="5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8" t="s">
        <v>10</v>
      </c>
      <c r="K4" s="8" t="s">
        <v>11</v>
      </c>
      <c r="L4" s="5" t="s">
        <v>12</v>
      </c>
      <c r="M4" s="9" t="s">
        <v>13</v>
      </c>
    </row>
    <row r="5" spans="1:13" ht="63" customHeight="1">
      <c r="A5" s="4">
        <v>1</v>
      </c>
      <c r="B5" s="4" t="s">
        <v>14</v>
      </c>
      <c r="C5" s="4" t="s">
        <v>15</v>
      </c>
      <c r="D5" s="13" t="s">
        <v>16</v>
      </c>
      <c r="E5" s="4" t="str">
        <f t="shared" ref="E5:E10" si="0">REPLACE(D5,13,6,"******")</f>
        <v>421083199408******</v>
      </c>
      <c r="F5" s="5" t="s">
        <v>17</v>
      </c>
      <c r="G5" s="6">
        <v>44193</v>
      </c>
      <c r="H5" s="7" t="s">
        <v>18</v>
      </c>
      <c r="I5" s="7" t="s">
        <v>19</v>
      </c>
      <c r="J5" s="14" t="s">
        <v>42</v>
      </c>
      <c r="K5" s="8" t="s">
        <v>20</v>
      </c>
      <c r="L5" s="10">
        <v>5000</v>
      </c>
      <c r="M5" s="11"/>
    </row>
    <row r="6" spans="1:13" ht="63" customHeight="1">
      <c r="A6" s="4">
        <v>2</v>
      </c>
      <c r="B6" s="4" t="s">
        <v>21</v>
      </c>
      <c r="C6" s="4" t="s">
        <v>22</v>
      </c>
      <c r="D6" s="13" t="s">
        <v>23</v>
      </c>
      <c r="E6" s="4" t="str">
        <f t="shared" si="0"/>
        <v>450422199710******</v>
      </c>
      <c r="F6" s="5" t="s">
        <v>24</v>
      </c>
      <c r="G6" s="6">
        <v>44012</v>
      </c>
      <c r="H6" s="7" t="s">
        <v>25</v>
      </c>
      <c r="I6" s="7" t="s">
        <v>26</v>
      </c>
      <c r="J6" s="14" t="s">
        <v>43</v>
      </c>
      <c r="K6" s="8" t="s">
        <v>20</v>
      </c>
      <c r="L6" s="10">
        <v>5000</v>
      </c>
      <c r="M6" s="11"/>
    </row>
    <row r="7" spans="1:13" ht="63" customHeight="1">
      <c r="A7" s="4">
        <v>3</v>
      </c>
      <c r="B7" s="4" t="s">
        <v>27</v>
      </c>
      <c r="C7" s="4" t="s">
        <v>22</v>
      </c>
      <c r="D7" s="13" t="s">
        <v>28</v>
      </c>
      <c r="E7" s="4" t="str">
        <f t="shared" si="0"/>
        <v>440802199802******</v>
      </c>
      <c r="F7" s="5" t="s">
        <v>29</v>
      </c>
      <c r="G7" s="6">
        <v>44013</v>
      </c>
      <c r="H7" s="7" t="s">
        <v>30</v>
      </c>
      <c r="I7" s="7" t="s">
        <v>31</v>
      </c>
      <c r="J7" s="14" t="s">
        <v>44</v>
      </c>
      <c r="K7" s="8" t="s">
        <v>20</v>
      </c>
      <c r="L7" s="10">
        <v>5000</v>
      </c>
      <c r="M7" s="11"/>
    </row>
    <row r="8" spans="1:13" ht="63" customHeight="1">
      <c r="A8" s="4">
        <v>4</v>
      </c>
      <c r="B8" s="4" t="s">
        <v>32</v>
      </c>
      <c r="C8" s="4" t="s">
        <v>15</v>
      </c>
      <c r="D8" s="13" t="s">
        <v>33</v>
      </c>
      <c r="E8" s="4" t="str">
        <f t="shared" si="0"/>
        <v>440825199804******</v>
      </c>
      <c r="F8" s="5" t="s">
        <v>34</v>
      </c>
      <c r="G8" s="6">
        <v>44002</v>
      </c>
      <c r="H8" s="7" t="s">
        <v>30</v>
      </c>
      <c r="I8" s="7" t="s">
        <v>31</v>
      </c>
      <c r="J8" s="14" t="s">
        <v>45</v>
      </c>
      <c r="K8" s="8" t="s">
        <v>20</v>
      </c>
      <c r="L8" s="10">
        <v>5000</v>
      </c>
      <c r="M8" s="11"/>
    </row>
    <row r="9" spans="1:13" ht="63" customHeight="1">
      <c r="A9" s="4">
        <v>5</v>
      </c>
      <c r="B9" s="4" t="s">
        <v>35</v>
      </c>
      <c r="C9" s="4" t="s">
        <v>15</v>
      </c>
      <c r="D9" s="13" t="s">
        <v>36</v>
      </c>
      <c r="E9" s="4" t="str">
        <f t="shared" si="0"/>
        <v>440823199511******</v>
      </c>
      <c r="F9" s="5" t="s">
        <v>37</v>
      </c>
      <c r="G9" s="6">
        <v>44012</v>
      </c>
      <c r="H9" s="7" t="s">
        <v>30</v>
      </c>
      <c r="I9" s="7" t="s">
        <v>31</v>
      </c>
      <c r="J9" s="14" t="s">
        <v>46</v>
      </c>
      <c r="K9" s="8" t="s">
        <v>20</v>
      </c>
      <c r="L9" s="10">
        <v>5000</v>
      </c>
      <c r="M9" s="11"/>
    </row>
    <row r="10" spans="1:13" ht="63" customHeight="1">
      <c r="A10" s="4">
        <v>6</v>
      </c>
      <c r="B10" s="4" t="s">
        <v>38</v>
      </c>
      <c r="C10" s="4" t="s">
        <v>15</v>
      </c>
      <c r="D10" s="13" t="s">
        <v>39</v>
      </c>
      <c r="E10" s="4" t="str">
        <f t="shared" si="0"/>
        <v>500221199807******</v>
      </c>
      <c r="F10" s="5" t="s">
        <v>40</v>
      </c>
      <c r="G10" s="6">
        <v>44008</v>
      </c>
      <c r="H10" s="7" t="s">
        <v>30</v>
      </c>
      <c r="I10" s="7" t="s">
        <v>31</v>
      </c>
      <c r="J10" s="14" t="s">
        <v>47</v>
      </c>
      <c r="K10" s="8" t="s">
        <v>20</v>
      </c>
      <c r="L10" s="10">
        <v>5000</v>
      </c>
      <c r="M10" s="11"/>
    </row>
    <row r="11" spans="1:13" ht="18" customHeight="1">
      <c r="K11" s="2" t="s">
        <v>41</v>
      </c>
      <c r="L11" s="12">
        <f>SUM(L5:L10)</f>
        <v>30000</v>
      </c>
    </row>
    <row r="12" spans="1:13" ht="18" customHeight="1"/>
    <row r="13" spans="1:13" ht="18" customHeight="1"/>
    <row r="14" spans="1:13" ht="18" customHeight="1"/>
    <row r="15" spans="1:13" ht="18" customHeight="1"/>
    <row r="16" spans="1:13" ht="18" customHeight="1"/>
    <row r="17" ht="18" customHeight="1"/>
  </sheetData>
  <mergeCells count="4">
    <mergeCell ref="A1:L1"/>
    <mergeCell ref="A2:L2"/>
    <mergeCell ref="A3:F3"/>
    <mergeCell ref="H3:L3"/>
  </mergeCells>
  <phoneticPr fontId="5" type="noConversion"/>
  <pageMargins left="0.35763888888888901" right="0.35763888888888901" top="0.80277777777777803" bottom="0.60555555555555596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PGOS</cp:lastModifiedBy>
  <dcterms:created xsi:type="dcterms:W3CDTF">2019-01-02T07:46:00Z</dcterms:created>
  <dcterms:modified xsi:type="dcterms:W3CDTF">2022-03-30T03:32:20Z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673052EDBB184070BBB129596593FEED</vt:lpwstr>
  </property>
</Properties>
</file>